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114"/>
  <workbookPr defaultThemeVersion="124226"/>
  <bookViews>
    <workbookView xWindow="360" yWindow="375" windowWidth="19875" windowHeight="7470"/>
  </bookViews>
  <sheets>
    <sheet name="Ф_1" sheetId="1" r:id="rId1"/>
  </sheets>
  <calcPr calcId="144315"/>
</workbook>
</file>

<file path=xl/calcChain.xml><?xml version="1.0" encoding="utf-8"?>
<calcChain xmlns="http://schemas.openxmlformats.org/spreadsheetml/2006/main">
  <c r="C13" i="1" l="1"/>
  <c r="D13" i="1"/>
  <c r="C41" i="1"/>
  <c r="D41" i="1"/>
  <c r="C70" i="1"/>
  <c r="C63" i="1" s="1"/>
  <c r="C73" i="1" s="1"/>
  <c r="D70" i="1"/>
  <c r="D63" i="1" s="1"/>
  <c r="D73" i="1" s="1"/>
</calcChain>
</file>

<file path=xl/sharedStrings.xml><?xml version="1.0" encoding="utf-8"?>
<sst xmlns="http://schemas.openxmlformats.org/spreadsheetml/2006/main" count="91" uniqueCount="87">
  <si>
    <t>Место для печати (при  наличии)</t>
  </si>
  <si>
    <t xml:space="preserve">Дата подписания отчета 30 апреля 2016 год   </t>
  </si>
  <si>
    <t xml:space="preserve"> телефон</t>
  </si>
  <si>
    <t>подпись</t>
  </si>
  <si>
    <t>                          должность, фамилия, имя,  отчество (при наличии)</t>
  </si>
  <si>
    <t xml:space="preserve">____________ </t>
  </si>
  <si>
    <t xml:space="preserve">Исполнитель: Манжигулов А.Т.                                                                                         </t>
  </si>
  <si>
    <t xml:space="preserve">                                    фамилия, имя, отчество (при наличии) </t>
  </si>
  <si>
    <t>______________</t>
  </si>
  <si>
    <t>Главный бухгалтер Манжигулов А.Т.</t>
  </si>
  <si>
    <t>                                                                             фамилия, имя, отчество (при наличии)</t>
  </si>
  <si>
    <t>Первый руководитель (на период его отсутствия - лицо, его замещающее)  Лаврентьев С.П.</t>
  </si>
  <si>
    <t>** Данная строка заполняется при составлении консолидированной финансовой отчетности</t>
  </si>
  <si>
    <t>* В графе 2 указываются номера примечаний по статьям, отраженным в пояснительной записке или приложениях к финансовой отчетности</t>
  </si>
  <si>
    <t>Итого капитал и обязательства</t>
  </si>
  <si>
    <t>нераспределенная прибыль (непокрытый убыток) отчетного периода</t>
  </si>
  <si>
    <t>нераспределенная прибыль (непокрытый убыток) предыдущих лет</t>
  </si>
  <si>
    <t>Нераспределенная прибыль (непокрытый убыток):</t>
  </si>
  <si>
    <t>Результаты переоценки</t>
  </si>
  <si>
    <t>Резерв предупредительных мероприятий</t>
  </si>
  <si>
    <t>Резервный капитал</t>
  </si>
  <si>
    <t>Изъятый капитал (взносы учредителей)</t>
  </si>
  <si>
    <t>Премии (дополнительно оплаченный капитал)</t>
  </si>
  <si>
    <t>Уставный капитал (взносы учредителей)</t>
  </si>
  <si>
    <t>Капитал</t>
  </si>
  <si>
    <t>Доля меньшинства**</t>
  </si>
  <si>
    <t>Прочие обязательства</t>
  </si>
  <si>
    <t>Отсроченное налоговое обязательство</t>
  </si>
  <si>
    <t>Налоговое обязательство</t>
  </si>
  <si>
    <t>Доходы будущих периодов</t>
  </si>
  <si>
    <t>41-1</t>
  </si>
  <si>
    <t>Выпущенные облигации</t>
  </si>
  <si>
    <t>Производные финансовые инструменты</t>
  </si>
  <si>
    <t>Операция "РЕПО"</t>
  </si>
  <si>
    <t>Оценочные обязательства</t>
  </si>
  <si>
    <t>Прочая кредиторская задолженность</t>
  </si>
  <si>
    <t>Счета к уплате по договорам страхования (перестрахования)</t>
  </si>
  <si>
    <t>Расчеты с акционерами по дивидендам</t>
  </si>
  <si>
    <t>Расчеты с посредниками по страховой (перестраховочной) деятельности</t>
  </si>
  <si>
    <t>Расчеты с перестраховщиками</t>
  </si>
  <si>
    <t>Займы полученные</t>
  </si>
  <si>
    <t>Дополнительные резервы</t>
  </si>
  <si>
    <t>Резерв заявленных, но неурегулированных убытков</t>
  </si>
  <si>
    <t>Резерв произошедших, но незаявленных убытков</t>
  </si>
  <si>
    <t>Резерв не произошедших убытков по договорам аннуитета</t>
  </si>
  <si>
    <t>Резерв не произошедших убытков по договорам страхования (перестрахования) жизни</t>
  </si>
  <si>
    <t>Резерв незаработанной премии</t>
  </si>
  <si>
    <t>Обязательства</t>
  </si>
  <si>
    <t>Нематериальные активы (за вычетом амортизации)</t>
  </si>
  <si>
    <t>Долгосрочные активы, предназначенные для продажи</t>
  </si>
  <si>
    <t>Инвестиционное имущество</t>
  </si>
  <si>
    <t>Основные средства (за вычетом амортизации)</t>
  </si>
  <si>
    <t>Инвестиции в капитал других юридических лиц</t>
  </si>
  <si>
    <t>Ценные бумаги, удерживаемые до погашения (за вычетом резервов по сомнительным долгам)</t>
  </si>
  <si>
    <t>Прочие активы</t>
  </si>
  <si>
    <t>Отсроченное налоговое требование</t>
  </si>
  <si>
    <t>Налоговое требование</t>
  </si>
  <si>
    <t>Расходы будущих периодов</t>
  </si>
  <si>
    <t>Займы, предоставленные страхователям (за вычетом резервов по сомнительным долгам)</t>
  </si>
  <si>
    <t>Прочая дебиторская задолженность (за вычетом резервов по сомнительным долгам)</t>
  </si>
  <si>
    <t>14-1</t>
  </si>
  <si>
    <t>Начисленные комиссионные доходы по перестрахованию</t>
  </si>
  <si>
    <t>Страховые премии к получению от страхователей (перестрахователей) и посредников (за вычетом резервов на возможные потери)</t>
  </si>
  <si>
    <t>Активы перестрахования по дополнительным резервам (за вычетом резервов на возможные потери)</t>
  </si>
  <si>
    <t>Активы перестрахования по заявленным, но неурегулированным убыткам (за вычетом резервов на возможные потери)</t>
  </si>
  <si>
    <t>Активы перестрахования по не произошедшим убыткам по договорам аннуитета (за вычетом резервов на возможные потери)</t>
  </si>
  <si>
    <t>Активы перестрахования по не произошедшим убыткам по договорам страхования (перестрахования) жизни (за вычетом резервов на возможные потери)</t>
  </si>
  <si>
    <t>Активы перестрахования по произошедшим, но незаявленным убыткам (за вычетом резервов на возможные потери)</t>
  </si>
  <si>
    <t>Активы перестрахования по незаработанным премиям (за вычетом резервов на возможные потери)</t>
  </si>
  <si>
    <t>Аффинированные драгоценные металлы</t>
  </si>
  <si>
    <t>Операция "обратное РЕПО"</t>
  </si>
  <si>
    <t>Ценные бумаги, имеющиеся в наличии для продажи (за вычетом резервов на возможные потери)</t>
  </si>
  <si>
    <t>Ценные бумаги, предназначенные для торговли</t>
  </si>
  <si>
    <t>Вклады размещенные (за вычетом резервов на возможные потери)</t>
  </si>
  <si>
    <t>Деньги и денежные эквиваленты</t>
  </si>
  <si>
    <t>Активы</t>
  </si>
  <si>
    <t>на 31 декабря 
2014 года</t>
  </si>
  <si>
    <t>на конец отчетного периода</t>
  </si>
  <si>
    <t>Примечание*</t>
  </si>
  <si>
    <t>Наименование статьи</t>
  </si>
  <si>
    <t>(в тысячах тенге)</t>
  </si>
  <si>
    <t>по состоянию на "1" января 2016 года</t>
  </si>
  <si>
    <t>АО "СК "Виктория"</t>
  </si>
  <si>
    <t>страховой (перестраховочной) организации/страхового брокера</t>
  </si>
  <si>
    <t>Неконсолидированный бухгалтерский баланс</t>
  </si>
  <si>
    <t xml:space="preserve">Форма №1 </t>
  </si>
  <si>
    <t>Приложение 1 к постановлению Правления   
Национального Банка Республики Казахстан  
от «27» мая 2013 года № 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</si>
</sst>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1" applyFont="1" applyFill="1"/>
    <xf numFmtId="0" fontId="5" fillId="0" borderId="0" xfId="1" applyFont="1" applyFill="1"/>
    <xf numFmtId="0" fontId="5" fillId="0" borderId="0" xfId="1" applyFont="1" applyFill="1" applyAlignment="1"/>
    <xf numFmtId="0" fontId="5" fillId="0" borderId="0" xfId="1" applyFont="1" applyFill="1" applyAlignment="1">
      <alignment horizontal="right"/>
    </xf>
    <xf numFmtId="3" fontId="4" fillId="0" borderId="0" xfId="1" applyNumberFormat="1" applyFont="1" applyFill="1" applyAlignment="1">
      <alignment horizontal="right"/>
    </xf>
    <xf numFmtId="0" fontId="4" fillId="0" borderId="0" xfId="2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8" fillId="0" borderId="0" xfId="0" applyFont="1" applyFill="1" applyAlignment="1">
      <alignment vertical="top"/>
    </xf>
    <xf numFmtId="0" fontId="4" fillId="0" borderId="0" xfId="2" applyFont="1" applyFill="1" applyAlignment="1">
      <alignment vertical="center"/>
    </xf>
    <xf numFmtId="0" fontId="7" fillId="0" borderId="0" xfId="0" applyFont="1" applyFill="1"/>
    <xf numFmtId="0" fontId="7" fillId="0" borderId="0" xfId="0" applyFont="1" applyFill="1" applyBorder="1"/>
    <xf numFmtId="4" fontId="8" fillId="2" borderId="1" xfId="0" applyNumberFormat="1" applyFont="1" applyFill="1" applyBorder="1" applyAlignment="1">
      <alignment horizontal="right" vertical="top"/>
    </xf>
    <xf numFmtId="3" fontId="8" fillId="2" borderId="1" xfId="0" applyNumberFormat="1" applyFont="1" applyFill="1" applyBorder="1" applyAlignment="1">
      <alignment vertical="top"/>
    </xf>
    <xf numFmtId="0" fontId="8" fillId="2" borderId="1" xfId="0" applyNumberFormat="1" applyFont="1" applyFill="1" applyBorder="1" applyAlignment="1">
      <alignment horizontal="right" vertical="top"/>
    </xf>
    <xf numFmtId="0" fontId="8" fillId="2" borderId="1" xfId="0" applyNumberFormat="1" applyFont="1" applyFill="1" applyBorder="1" applyAlignment="1">
      <alignment horizontal="left" vertical="center" wrapText="1"/>
    </xf>
    <xf numFmtId="3" fontId="8" fillId="2" borderId="1" xfId="0" applyNumberFormat="1" applyFont="1" applyFill="1" applyBorder="1"/>
    <xf numFmtId="3" fontId="8" fillId="2" borderId="2" xfId="0" applyNumberFormat="1" applyFont="1" applyFill="1" applyBorder="1"/>
    <xf numFmtId="3" fontId="8" fillId="2" borderId="2" xfId="0" applyNumberFormat="1" applyFont="1" applyFill="1" applyBorder="1" applyAlignment="1">
      <alignment vertical="top"/>
    </xf>
    <xf numFmtId="4" fontId="8" fillId="2" borderId="1" xfId="0" applyNumberFormat="1" applyFont="1" applyFill="1" applyBorder="1" applyAlignment="1">
      <alignment vertical="top"/>
    </xf>
    <xf numFmtId="0" fontId="8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shrinkToFit="1"/>
    </xf>
    <xf numFmtId="0" fontId="7" fillId="0" borderId="0" xfId="0" applyFont="1" applyFill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/>
    </xf>
    <xf numFmtId="0" fontId="7" fillId="0" borderId="0" xfId="0" applyFont="1" applyFill="1" applyAlignment="1">
      <alignment horizontal="right" vertical="top"/>
    </xf>
    <xf numFmtId="0" fontId="8" fillId="0" borderId="0" xfId="0" applyFont="1" applyFill="1" applyAlignment="1">
      <alignment horizontal="center" vertical="top"/>
    </xf>
    <xf numFmtId="0" fontId="8" fillId="0" borderId="0" xfId="0" applyFont="1" applyFill="1" applyAlignment="1">
      <alignment horizontal="center" vertical="top"/>
    </xf>
    <xf numFmtId="0" fontId="3" fillId="0" borderId="0" xfId="0" applyFont="1" applyAlignment="1"/>
    <xf numFmtId="0" fontId="8" fillId="0" borderId="0" xfId="0" applyFont="1" applyAlignment="1">
      <alignment horizontal="center"/>
    </xf>
    <xf numFmtId="0" fontId="7" fillId="0" borderId="0" xfId="0" applyFont="1"/>
    <xf numFmtId="0" fontId="6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right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xmlns:mc="http://schemas.openxmlformats.org/markup-compatibility/2006" xmlns:a14="http://schemas.microsoft.com/office/drawing/2010/main" val="1F497D" mc:Ignorable=""/>
      </a:dk2>
      <a:lt2>
        <a:srgbClr xmlns:mc="http://schemas.openxmlformats.org/markup-compatibility/2006" xmlns:a14="http://schemas.microsoft.com/office/drawing/2010/main" val="EEECE1" mc:Ignorable=""/>
      </a:lt2>
      <a:accent1>
        <a:srgbClr xmlns:mc="http://schemas.openxmlformats.org/markup-compatibility/2006" xmlns:a14="http://schemas.microsoft.com/office/drawing/2010/main" val="4F81BD" mc:Ignorable=""/>
      </a:accent1>
      <a:accent2>
        <a:srgbClr xmlns:mc="http://schemas.openxmlformats.org/markup-compatibility/2006" xmlns:a14="http://schemas.microsoft.com/office/drawing/2010/main" val="C0504D" mc:Ignorable=""/>
      </a:accent2>
      <a:accent3>
        <a:srgbClr xmlns:mc="http://schemas.openxmlformats.org/markup-compatibility/2006" xmlns:a14="http://schemas.microsoft.com/office/drawing/2010/main" val="9BBB59" mc:Ignorable=""/>
      </a:accent3>
      <a:accent4>
        <a:srgbClr xmlns:mc="http://schemas.openxmlformats.org/markup-compatibility/2006" xmlns:a14="http://schemas.microsoft.com/office/drawing/2010/main" val="8064A2" mc:Ignorable=""/>
      </a:accent4>
      <a:accent5>
        <a:srgbClr xmlns:mc="http://schemas.openxmlformats.org/markup-compatibility/2006" xmlns:a14="http://schemas.microsoft.com/office/drawing/2010/main" val="4BACC6" mc:Ignorable=""/>
      </a:accent5>
      <a:accent6>
        <a:srgbClr xmlns:mc="http://schemas.openxmlformats.org/markup-compatibility/2006" xmlns:a14="http://schemas.microsoft.com/office/drawing/2010/main" val="F79646" mc:Ignorable=""/>
      </a:accent6>
      <a:hlink>
        <a:srgbClr xmlns:mc="http://schemas.openxmlformats.org/markup-compatibility/2006" xmlns:a14="http://schemas.microsoft.com/office/drawing/2010/main" val="0000FF" mc:Ignorable=""/>
      </a:hlink>
      <a:folHlink>
        <a:srgbClr xmlns:mc="http://schemas.openxmlformats.org/markup-compatibility/2006" xmlns:a14="http://schemas.microsoft.com/office/drawing/2010/main" val="800080" mc:Ignorable="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xmlns:mc="http://schemas.openxmlformats.org/markup-compatibility/2006" xmlns:a14="http://schemas.microsoft.com/office/drawing/2010/main" val="000000" mc:Ignorable="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tabSelected="1" zoomScale="80" zoomScaleNormal="80" workbookViewId="0">
      <selection activeCell="A23" sqref="A23"/>
    </sheetView>
  </sheetViews>
  <sheetFormatPr defaultRowHeight="15" x14ac:dyDescent="0.25"/>
  <cols>
    <col min="1" max="1" width="98" customWidth="1"/>
    <col min="2" max="2" width="13.7109375" customWidth="1"/>
    <col min="3" max="3" width="20.28515625" customWidth="1"/>
    <col min="4" max="4" width="22" customWidth="1"/>
    <col min="5" max="5" width="16.42578125" customWidth="1"/>
    <col min="6" max="6" width="15.7109375" customWidth="1"/>
    <col min="9" max="9" width="11.7109375" customWidth="1"/>
    <col min="10" max="10" width="13.85546875" customWidth="1"/>
    <col min="12" max="12" width="15.7109375" customWidth="1"/>
    <col min="13" max="13" width="16.42578125" customWidth="1"/>
    <col min="14" max="14" width="9.5703125" customWidth="1"/>
    <col min="15" max="15" width="15.28515625" customWidth="1"/>
    <col min="16" max="16" width="14.7109375" customWidth="1"/>
    <col min="257" max="257" width="72.85546875" customWidth="1"/>
    <col min="258" max="258" width="13.7109375" customWidth="1"/>
    <col min="259" max="259" width="18.140625" customWidth="1"/>
    <col min="260" max="260" width="20" customWidth="1"/>
    <col min="261" max="261" width="16.42578125" customWidth="1"/>
    <col min="262" max="262" width="15.7109375" customWidth="1"/>
    <col min="265" max="265" width="11.7109375" customWidth="1"/>
    <col min="266" max="266" width="13.85546875" customWidth="1"/>
    <col min="268" max="268" width="15.7109375" customWidth="1"/>
    <col min="269" max="269" width="16.42578125" customWidth="1"/>
    <col min="270" max="270" width="9.5703125" customWidth="1"/>
    <col min="271" max="271" width="15.28515625" customWidth="1"/>
    <col min="272" max="272" width="14.7109375" customWidth="1"/>
    <col min="513" max="513" width="72.85546875" customWidth="1"/>
    <col min="514" max="514" width="13.7109375" customWidth="1"/>
    <col min="515" max="515" width="18.140625" customWidth="1"/>
    <col min="516" max="516" width="20" customWidth="1"/>
    <col min="517" max="517" width="16.42578125" customWidth="1"/>
    <col min="518" max="518" width="15.7109375" customWidth="1"/>
    <col min="521" max="521" width="11.7109375" customWidth="1"/>
    <col min="522" max="522" width="13.85546875" customWidth="1"/>
    <col min="524" max="524" width="15.7109375" customWidth="1"/>
    <col min="525" max="525" width="16.42578125" customWidth="1"/>
    <col min="526" max="526" width="9.5703125" customWidth="1"/>
    <col min="527" max="527" width="15.28515625" customWidth="1"/>
    <col min="528" max="528" width="14.7109375" customWidth="1"/>
    <col min="769" max="769" width="72.85546875" customWidth="1"/>
    <col min="770" max="770" width="13.7109375" customWidth="1"/>
    <col min="771" max="771" width="18.140625" customWidth="1"/>
    <col min="772" max="772" width="20" customWidth="1"/>
    <col min="773" max="773" width="16.42578125" customWidth="1"/>
    <col min="774" max="774" width="15.7109375" customWidth="1"/>
    <col min="777" max="777" width="11.7109375" customWidth="1"/>
    <col min="778" max="778" width="13.85546875" customWidth="1"/>
    <col min="780" max="780" width="15.7109375" customWidth="1"/>
    <col min="781" max="781" width="16.42578125" customWidth="1"/>
    <col min="782" max="782" width="9.5703125" customWidth="1"/>
    <col min="783" max="783" width="15.28515625" customWidth="1"/>
    <col min="784" max="784" width="14.7109375" customWidth="1"/>
    <col min="1025" max="1025" width="72.85546875" customWidth="1"/>
    <col min="1026" max="1026" width="13.7109375" customWidth="1"/>
    <col min="1027" max="1027" width="18.140625" customWidth="1"/>
    <col min="1028" max="1028" width="20" customWidth="1"/>
    <col min="1029" max="1029" width="16.42578125" customWidth="1"/>
    <col min="1030" max="1030" width="15.7109375" customWidth="1"/>
    <col min="1033" max="1033" width="11.7109375" customWidth="1"/>
    <col min="1034" max="1034" width="13.85546875" customWidth="1"/>
    <col min="1036" max="1036" width="15.7109375" customWidth="1"/>
    <col min="1037" max="1037" width="16.42578125" customWidth="1"/>
    <col min="1038" max="1038" width="9.5703125" customWidth="1"/>
    <col min="1039" max="1039" width="15.28515625" customWidth="1"/>
    <col min="1040" max="1040" width="14.7109375" customWidth="1"/>
    <col min="1281" max="1281" width="72.85546875" customWidth="1"/>
    <col min="1282" max="1282" width="13.7109375" customWidth="1"/>
    <col min="1283" max="1283" width="18.140625" customWidth="1"/>
    <col min="1284" max="1284" width="20" customWidth="1"/>
    <col min="1285" max="1285" width="16.42578125" customWidth="1"/>
    <col min="1286" max="1286" width="15.7109375" customWidth="1"/>
    <col min="1289" max="1289" width="11.7109375" customWidth="1"/>
    <col min="1290" max="1290" width="13.85546875" customWidth="1"/>
    <col min="1292" max="1292" width="15.7109375" customWidth="1"/>
    <col min="1293" max="1293" width="16.42578125" customWidth="1"/>
    <col min="1294" max="1294" width="9.5703125" customWidth="1"/>
    <col min="1295" max="1295" width="15.28515625" customWidth="1"/>
    <col min="1296" max="1296" width="14.7109375" customWidth="1"/>
    <col min="1537" max="1537" width="72.85546875" customWidth="1"/>
    <col min="1538" max="1538" width="13.7109375" customWidth="1"/>
    <col min="1539" max="1539" width="18.140625" customWidth="1"/>
    <col min="1540" max="1540" width="20" customWidth="1"/>
    <col min="1541" max="1541" width="16.42578125" customWidth="1"/>
    <col min="1542" max="1542" width="15.7109375" customWidth="1"/>
    <col min="1545" max="1545" width="11.7109375" customWidth="1"/>
    <col min="1546" max="1546" width="13.85546875" customWidth="1"/>
    <col min="1548" max="1548" width="15.7109375" customWidth="1"/>
    <col min="1549" max="1549" width="16.42578125" customWidth="1"/>
    <col min="1550" max="1550" width="9.5703125" customWidth="1"/>
    <col min="1551" max="1551" width="15.28515625" customWidth="1"/>
    <col min="1552" max="1552" width="14.7109375" customWidth="1"/>
    <col min="1793" max="1793" width="72.85546875" customWidth="1"/>
    <col min="1794" max="1794" width="13.7109375" customWidth="1"/>
    <col min="1795" max="1795" width="18.140625" customWidth="1"/>
    <col min="1796" max="1796" width="20" customWidth="1"/>
    <col min="1797" max="1797" width="16.42578125" customWidth="1"/>
    <col min="1798" max="1798" width="15.7109375" customWidth="1"/>
    <col min="1801" max="1801" width="11.7109375" customWidth="1"/>
    <col min="1802" max="1802" width="13.85546875" customWidth="1"/>
    <col min="1804" max="1804" width="15.7109375" customWidth="1"/>
    <col min="1805" max="1805" width="16.42578125" customWidth="1"/>
    <col min="1806" max="1806" width="9.5703125" customWidth="1"/>
    <col min="1807" max="1807" width="15.28515625" customWidth="1"/>
    <col min="1808" max="1808" width="14.7109375" customWidth="1"/>
    <col min="2049" max="2049" width="72.85546875" customWidth="1"/>
    <col min="2050" max="2050" width="13.7109375" customWidth="1"/>
    <col min="2051" max="2051" width="18.140625" customWidth="1"/>
    <col min="2052" max="2052" width="20" customWidth="1"/>
    <col min="2053" max="2053" width="16.42578125" customWidth="1"/>
    <col min="2054" max="2054" width="15.7109375" customWidth="1"/>
    <col min="2057" max="2057" width="11.7109375" customWidth="1"/>
    <col min="2058" max="2058" width="13.85546875" customWidth="1"/>
    <col min="2060" max="2060" width="15.7109375" customWidth="1"/>
    <col min="2061" max="2061" width="16.42578125" customWidth="1"/>
    <col min="2062" max="2062" width="9.5703125" customWidth="1"/>
    <col min="2063" max="2063" width="15.28515625" customWidth="1"/>
    <col min="2064" max="2064" width="14.7109375" customWidth="1"/>
    <col min="2305" max="2305" width="72.85546875" customWidth="1"/>
    <col min="2306" max="2306" width="13.7109375" customWidth="1"/>
    <col min="2307" max="2307" width="18.140625" customWidth="1"/>
    <col min="2308" max="2308" width="20" customWidth="1"/>
    <col min="2309" max="2309" width="16.42578125" customWidth="1"/>
    <col min="2310" max="2310" width="15.7109375" customWidth="1"/>
    <col min="2313" max="2313" width="11.7109375" customWidth="1"/>
    <col min="2314" max="2314" width="13.85546875" customWidth="1"/>
    <col min="2316" max="2316" width="15.7109375" customWidth="1"/>
    <col min="2317" max="2317" width="16.42578125" customWidth="1"/>
    <col min="2318" max="2318" width="9.5703125" customWidth="1"/>
    <col min="2319" max="2319" width="15.28515625" customWidth="1"/>
    <col min="2320" max="2320" width="14.7109375" customWidth="1"/>
    <col min="2561" max="2561" width="72.85546875" customWidth="1"/>
    <col min="2562" max="2562" width="13.7109375" customWidth="1"/>
    <col min="2563" max="2563" width="18.140625" customWidth="1"/>
    <col min="2564" max="2564" width="20" customWidth="1"/>
    <col min="2565" max="2565" width="16.42578125" customWidth="1"/>
    <col min="2566" max="2566" width="15.7109375" customWidth="1"/>
    <col min="2569" max="2569" width="11.7109375" customWidth="1"/>
    <col min="2570" max="2570" width="13.85546875" customWidth="1"/>
    <col min="2572" max="2572" width="15.7109375" customWidth="1"/>
    <col min="2573" max="2573" width="16.42578125" customWidth="1"/>
    <col min="2574" max="2574" width="9.5703125" customWidth="1"/>
    <col min="2575" max="2575" width="15.28515625" customWidth="1"/>
    <col min="2576" max="2576" width="14.7109375" customWidth="1"/>
    <col min="2817" max="2817" width="72.85546875" customWidth="1"/>
    <col min="2818" max="2818" width="13.7109375" customWidth="1"/>
    <col min="2819" max="2819" width="18.140625" customWidth="1"/>
    <col min="2820" max="2820" width="20" customWidth="1"/>
    <col min="2821" max="2821" width="16.42578125" customWidth="1"/>
    <col min="2822" max="2822" width="15.7109375" customWidth="1"/>
    <col min="2825" max="2825" width="11.7109375" customWidth="1"/>
    <col min="2826" max="2826" width="13.85546875" customWidth="1"/>
    <col min="2828" max="2828" width="15.7109375" customWidth="1"/>
    <col min="2829" max="2829" width="16.42578125" customWidth="1"/>
    <col min="2830" max="2830" width="9.5703125" customWidth="1"/>
    <col min="2831" max="2831" width="15.28515625" customWidth="1"/>
    <col min="2832" max="2832" width="14.7109375" customWidth="1"/>
    <col min="3073" max="3073" width="72.85546875" customWidth="1"/>
    <col min="3074" max="3074" width="13.7109375" customWidth="1"/>
    <col min="3075" max="3075" width="18.140625" customWidth="1"/>
    <col min="3076" max="3076" width="20" customWidth="1"/>
    <col min="3077" max="3077" width="16.42578125" customWidth="1"/>
    <col min="3078" max="3078" width="15.7109375" customWidth="1"/>
    <col min="3081" max="3081" width="11.7109375" customWidth="1"/>
    <col min="3082" max="3082" width="13.85546875" customWidth="1"/>
    <col min="3084" max="3084" width="15.7109375" customWidth="1"/>
    <col min="3085" max="3085" width="16.42578125" customWidth="1"/>
    <col min="3086" max="3086" width="9.5703125" customWidth="1"/>
    <col min="3087" max="3087" width="15.28515625" customWidth="1"/>
    <col min="3088" max="3088" width="14.7109375" customWidth="1"/>
    <col min="3329" max="3329" width="72.85546875" customWidth="1"/>
    <col min="3330" max="3330" width="13.7109375" customWidth="1"/>
    <col min="3331" max="3331" width="18.140625" customWidth="1"/>
    <col min="3332" max="3332" width="20" customWidth="1"/>
    <col min="3333" max="3333" width="16.42578125" customWidth="1"/>
    <col min="3334" max="3334" width="15.7109375" customWidth="1"/>
    <col min="3337" max="3337" width="11.7109375" customWidth="1"/>
    <col min="3338" max="3338" width="13.85546875" customWidth="1"/>
    <col min="3340" max="3340" width="15.7109375" customWidth="1"/>
    <col min="3341" max="3341" width="16.42578125" customWidth="1"/>
    <col min="3342" max="3342" width="9.5703125" customWidth="1"/>
    <col min="3343" max="3343" width="15.28515625" customWidth="1"/>
    <col min="3344" max="3344" width="14.7109375" customWidth="1"/>
    <col min="3585" max="3585" width="72.85546875" customWidth="1"/>
    <col min="3586" max="3586" width="13.7109375" customWidth="1"/>
    <col min="3587" max="3587" width="18.140625" customWidth="1"/>
    <col min="3588" max="3588" width="20" customWidth="1"/>
    <col min="3589" max="3589" width="16.42578125" customWidth="1"/>
    <col min="3590" max="3590" width="15.7109375" customWidth="1"/>
    <col min="3593" max="3593" width="11.7109375" customWidth="1"/>
    <col min="3594" max="3594" width="13.85546875" customWidth="1"/>
    <col min="3596" max="3596" width="15.7109375" customWidth="1"/>
    <col min="3597" max="3597" width="16.42578125" customWidth="1"/>
    <col min="3598" max="3598" width="9.5703125" customWidth="1"/>
    <col min="3599" max="3599" width="15.28515625" customWidth="1"/>
    <col min="3600" max="3600" width="14.7109375" customWidth="1"/>
    <col min="3841" max="3841" width="72.85546875" customWidth="1"/>
    <col min="3842" max="3842" width="13.7109375" customWidth="1"/>
    <col min="3843" max="3843" width="18.140625" customWidth="1"/>
    <col min="3844" max="3844" width="20" customWidth="1"/>
    <col min="3845" max="3845" width="16.42578125" customWidth="1"/>
    <col min="3846" max="3846" width="15.7109375" customWidth="1"/>
    <col min="3849" max="3849" width="11.7109375" customWidth="1"/>
    <col min="3850" max="3850" width="13.85546875" customWidth="1"/>
    <col min="3852" max="3852" width="15.7109375" customWidth="1"/>
    <col min="3853" max="3853" width="16.42578125" customWidth="1"/>
    <col min="3854" max="3854" width="9.5703125" customWidth="1"/>
    <col min="3855" max="3855" width="15.28515625" customWidth="1"/>
    <col min="3856" max="3856" width="14.7109375" customWidth="1"/>
    <col min="4097" max="4097" width="72.85546875" customWidth="1"/>
    <col min="4098" max="4098" width="13.7109375" customWidth="1"/>
    <col min="4099" max="4099" width="18.140625" customWidth="1"/>
    <col min="4100" max="4100" width="20" customWidth="1"/>
    <col min="4101" max="4101" width="16.42578125" customWidth="1"/>
    <col min="4102" max="4102" width="15.7109375" customWidth="1"/>
    <col min="4105" max="4105" width="11.7109375" customWidth="1"/>
    <col min="4106" max="4106" width="13.85546875" customWidth="1"/>
    <col min="4108" max="4108" width="15.7109375" customWidth="1"/>
    <col min="4109" max="4109" width="16.42578125" customWidth="1"/>
    <col min="4110" max="4110" width="9.5703125" customWidth="1"/>
    <col min="4111" max="4111" width="15.28515625" customWidth="1"/>
    <col min="4112" max="4112" width="14.7109375" customWidth="1"/>
    <col min="4353" max="4353" width="72.85546875" customWidth="1"/>
    <col min="4354" max="4354" width="13.7109375" customWidth="1"/>
    <col min="4355" max="4355" width="18.140625" customWidth="1"/>
    <col min="4356" max="4356" width="20" customWidth="1"/>
    <col min="4357" max="4357" width="16.42578125" customWidth="1"/>
    <col min="4358" max="4358" width="15.7109375" customWidth="1"/>
    <col min="4361" max="4361" width="11.7109375" customWidth="1"/>
    <col min="4362" max="4362" width="13.85546875" customWidth="1"/>
    <col min="4364" max="4364" width="15.7109375" customWidth="1"/>
    <col min="4365" max="4365" width="16.42578125" customWidth="1"/>
    <col min="4366" max="4366" width="9.5703125" customWidth="1"/>
    <col min="4367" max="4367" width="15.28515625" customWidth="1"/>
    <col min="4368" max="4368" width="14.7109375" customWidth="1"/>
    <col min="4609" max="4609" width="72.85546875" customWidth="1"/>
    <col min="4610" max="4610" width="13.7109375" customWidth="1"/>
    <col min="4611" max="4611" width="18.140625" customWidth="1"/>
    <col min="4612" max="4612" width="20" customWidth="1"/>
    <col min="4613" max="4613" width="16.42578125" customWidth="1"/>
    <col min="4614" max="4614" width="15.7109375" customWidth="1"/>
    <col min="4617" max="4617" width="11.7109375" customWidth="1"/>
    <col min="4618" max="4618" width="13.85546875" customWidth="1"/>
    <col min="4620" max="4620" width="15.7109375" customWidth="1"/>
    <col min="4621" max="4621" width="16.42578125" customWidth="1"/>
    <col min="4622" max="4622" width="9.5703125" customWidth="1"/>
    <col min="4623" max="4623" width="15.28515625" customWidth="1"/>
    <col min="4624" max="4624" width="14.7109375" customWidth="1"/>
    <col min="4865" max="4865" width="72.85546875" customWidth="1"/>
    <col min="4866" max="4866" width="13.7109375" customWidth="1"/>
    <col min="4867" max="4867" width="18.140625" customWidth="1"/>
    <col min="4868" max="4868" width="20" customWidth="1"/>
    <col min="4869" max="4869" width="16.42578125" customWidth="1"/>
    <col min="4870" max="4870" width="15.7109375" customWidth="1"/>
    <col min="4873" max="4873" width="11.7109375" customWidth="1"/>
    <col min="4874" max="4874" width="13.85546875" customWidth="1"/>
    <col min="4876" max="4876" width="15.7109375" customWidth="1"/>
    <col min="4877" max="4877" width="16.42578125" customWidth="1"/>
    <col min="4878" max="4878" width="9.5703125" customWidth="1"/>
    <col min="4879" max="4879" width="15.28515625" customWidth="1"/>
    <col min="4880" max="4880" width="14.7109375" customWidth="1"/>
    <col min="5121" max="5121" width="72.85546875" customWidth="1"/>
    <col min="5122" max="5122" width="13.7109375" customWidth="1"/>
    <col min="5123" max="5123" width="18.140625" customWidth="1"/>
    <col min="5124" max="5124" width="20" customWidth="1"/>
    <col min="5125" max="5125" width="16.42578125" customWidth="1"/>
    <col min="5126" max="5126" width="15.7109375" customWidth="1"/>
    <col min="5129" max="5129" width="11.7109375" customWidth="1"/>
    <col min="5130" max="5130" width="13.85546875" customWidth="1"/>
    <col min="5132" max="5132" width="15.7109375" customWidth="1"/>
    <col min="5133" max="5133" width="16.42578125" customWidth="1"/>
    <col min="5134" max="5134" width="9.5703125" customWidth="1"/>
    <col min="5135" max="5135" width="15.28515625" customWidth="1"/>
    <col min="5136" max="5136" width="14.7109375" customWidth="1"/>
    <col min="5377" max="5377" width="72.85546875" customWidth="1"/>
    <col min="5378" max="5378" width="13.7109375" customWidth="1"/>
    <col min="5379" max="5379" width="18.140625" customWidth="1"/>
    <col min="5380" max="5380" width="20" customWidth="1"/>
    <col min="5381" max="5381" width="16.42578125" customWidth="1"/>
    <col min="5382" max="5382" width="15.7109375" customWidth="1"/>
    <col min="5385" max="5385" width="11.7109375" customWidth="1"/>
    <col min="5386" max="5386" width="13.85546875" customWidth="1"/>
    <col min="5388" max="5388" width="15.7109375" customWidth="1"/>
    <col min="5389" max="5389" width="16.42578125" customWidth="1"/>
    <col min="5390" max="5390" width="9.5703125" customWidth="1"/>
    <col min="5391" max="5391" width="15.28515625" customWidth="1"/>
    <col min="5392" max="5392" width="14.7109375" customWidth="1"/>
    <col min="5633" max="5633" width="72.85546875" customWidth="1"/>
    <col min="5634" max="5634" width="13.7109375" customWidth="1"/>
    <col min="5635" max="5635" width="18.140625" customWidth="1"/>
    <col min="5636" max="5636" width="20" customWidth="1"/>
    <col min="5637" max="5637" width="16.42578125" customWidth="1"/>
    <col min="5638" max="5638" width="15.7109375" customWidth="1"/>
    <col min="5641" max="5641" width="11.7109375" customWidth="1"/>
    <col min="5642" max="5642" width="13.85546875" customWidth="1"/>
    <col min="5644" max="5644" width="15.7109375" customWidth="1"/>
    <col min="5645" max="5645" width="16.42578125" customWidth="1"/>
    <col min="5646" max="5646" width="9.5703125" customWidth="1"/>
    <col min="5647" max="5647" width="15.28515625" customWidth="1"/>
    <col min="5648" max="5648" width="14.7109375" customWidth="1"/>
    <col min="5889" max="5889" width="72.85546875" customWidth="1"/>
    <col min="5890" max="5890" width="13.7109375" customWidth="1"/>
    <col min="5891" max="5891" width="18.140625" customWidth="1"/>
    <col min="5892" max="5892" width="20" customWidth="1"/>
    <col min="5893" max="5893" width="16.42578125" customWidth="1"/>
    <col min="5894" max="5894" width="15.7109375" customWidth="1"/>
    <col min="5897" max="5897" width="11.7109375" customWidth="1"/>
    <col min="5898" max="5898" width="13.85546875" customWidth="1"/>
    <col min="5900" max="5900" width="15.7109375" customWidth="1"/>
    <col min="5901" max="5901" width="16.42578125" customWidth="1"/>
    <col min="5902" max="5902" width="9.5703125" customWidth="1"/>
    <col min="5903" max="5903" width="15.28515625" customWidth="1"/>
    <col min="5904" max="5904" width="14.7109375" customWidth="1"/>
    <col min="6145" max="6145" width="72.85546875" customWidth="1"/>
    <col min="6146" max="6146" width="13.7109375" customWidth="1"/>
    <col min="6147" max="6147" width="18.140625" customWidth="1"/>
    <col min="6148" max="6148" width="20" customWidth="1"/>
    <col min="6149" max="6149" width="16.42578125" customWidth="1"/>
    <col min="6150" max="6150" width="15.7109375" customWidth="1"/>
    <col min="6153" max="6153" width="11.7109375" customWidth="1"/>
    <col min="6154" max="6154" width="13.85546875" customWidth="1"/>
    <col min="6156" max="6156" width="15.7109375" customWidth="1"/>
    <col min="6157" max="6157" width="16.42578125" customWidth="1"/>
    <col min="6158" max="6158" width="9.5703125" customWidth="1"/>
    <col min="6159" max="6159" width="15.28515625" customWidth="1"/>
    <col min="6160" max="6160" width="14.7109375" customWidth="1"/>
    <col min="6401" max="6401" width="72.85546875" customWidth="1"/>
    <col min="6402" max="6402" width="13.7109375" customWidth="1"/>
    <col min="6403" max="6403" width="18.140625" customWidth="1"/>
    <col min="6404" max="6404" width="20" customWidth="1"/>
    <col min="6405" max="6405" width="16.42578125" customWidth="1"/>
    <col min="6406" max="6406" width="15.7109375" customWidth="1"/>
    <col min="6409" max="6409" width="11.7109375" customWidth="1"/>
    <col min="6410" max="6410" width="13.85546875" customWidth="1"/>
    <col min="6412" max="6412" width="15.7109375" customWidth="1"/>
    <col min="6413" max="6413" width="16.42578125" customWidth="1"/>
    <col min="6414" max="6414" width="9.5703125" customWidth="1"/>
    <col min="6415" max="6415" width="15.28515625" customWidth="1"/>
    <col min="6416" max="6416" width="14.7109375" customWidth="1"/>
    <col min="6657" max="6657" width="72.85546875" customWidth="1"/>
    <col min="6658" max="6658" width="13.7109375" customWidth="1"/>
    <col min="6659" max="6659" width="18.140625" customWidth="1"/>
    <col min="6660" max="6660" width="20" customWidth="1"/>
    <col min="6661" max="6661" width="16.42578125" customWidth="1"/>
    <col min="6662" max="6662" width="15.7109375" customWidth="1"/>
    <col min="6665" max="6665" width="11.7109375" customWidth="1"/>
    <col min="6666" max="6666" width="13.85546875" customWidth="1"/>
    <col min="6668" max="6668" width="15.7109375" customWidth="1"/>
    <col min="6669" max="6669" width="16.42578125" customWidth="1"/>
    <col min="6670" max="6670" width="9.5703125" customWidth="1"/>
    <col min="6671" max="6671" width="15.28515625" customWidth="1"/>
    <col min="6672" max="6672" width="14.7109375" customWidth="1"/>
    <col min="6913" max="6913" width="72.85546875" customWidth="1"/>
    <col min="6914" max="6914" width="13.7109375" customWidth="1"/>
    <col min="6915" max="6915" width="18.140625" customWidth="1"/>
    <col min="6916" max="6916" width="20" customWidth="1"/>
    <col min="6917" max="6917" width="16.42578125" customWidth="1"/>
    <col min="6918" max="6918" width="15.7109375" customWidth="1"/>
    <col min="6921" max="6921" width="11.7109375" customWidth="1"/>
    <col min="6922" max="6922" width="13.85546875" customWidth="1"/>
    <col min="6924" max="6924" width="15.7109375" customWidth="1"/>
    <col min="6925" max="6925" width="16.42578125" customWidth="1"/>
    <col min="6926" max="6926" width="9.5703125" customWidth="1"/>
    <col min="6927" max="6927" width="15.28515625" customWidth="1"/>
    <col min="6928" max="6928" width="14.7109375" customWidth="1"/>
    <col min="7169" max="7169" width="72.85546875" customWidth="1"/>
    <col min="7170" max="7170" width="13.7109375" customWidth="1"/>
    <col min="7171" max="7171" width="18.140625" customWidth="1"/>
    <col min="7172" max="7172" width="20" customWidth="1"/>
    <col min="7173" max="7173" width="16.42578125" customWidth="1"/>
    <col min="7174" max="7174" width="15.7109375" customWidth="1"/>
    <col min="7177" max="7177" width="11.7109375" customWidth="1"/>
    <col min="7178" max="7178" width="13.85546875" customWidth="1"/>
    <col min="7180" max="7180" width="15.7109375" customWidth="1"/>
    <col min="7181" max="7181" width="16.42578125" customWidth="1"/>
    <col min="7182" max="7182" width="9.5703125" customWidth="1"/>
    <col min="7183" max="7183" width="15.28515625" customWidth="1"/>
    <col min="7184" max="7184" width="14.7109375" customWidth="1"/>
    <col min="7425" max="7425" width="72.85546875" customWidth="1"/>
    <col min="7426" max="7426" width="13.7109375" customWidth="1"/>
    <col min="7427" max="7427" width="18.140625" customWidth="1"/>
    <col min="7428" max="7428" width="20" customWidth="1"/>
    <col min="7429" max="7429" width="16.42578125" customWidth="1"/>
    <col min="7430" max="7430" width="15.7109375" customWidth="1"/>
    <col min="7433" max="7433" width="11.7109375" customWidth="1"/>
    <col min="7434" max="7434" width="13.85546875" customWidth="1"/>
    <col min="7436" max="7436" width="15.7109375" customWidth="1"/>
    <col min="7437" max="7437" width="16.42578125" customWidth="1"/>
    <col min="7438" max="7438" width="9.5703125" customWidth="1"/>
    <col min="7439" max="7439" width="15.28515625" customWidth="1"/>
    <col min="7440" max="7440" width="14.7109375" customWidth="1"/>
    <col min="7681" max="7681" width="72.85546875" customWidth="1"/>
    <col min="7682" max="7682" width="13.7109375" customWidth="1"/>
    <col min="7683" max="7683" width="18.140625" customWidth="1"/>
    <col min="7684" max="7684" width="20" customWidth="1"/>
    <col min="7685" max="7685" width="16.42578125" customWidth="1"/>
    <col min="7686" max="7686" width="15.7109375" customWidth="1"/>
    <col min="7689" max="7689" width="11.7109375" customWidth="1"/>
    <col min="7690" max="7690" width="13.85546875" customWidth="1"/>
    <col min="7692" max="7692" width="15.7109375" customWidth="1"/>
    <col min="7693" max="7693" width="16.42578125" customWidth="1"/>
    <col min="7694" max="7694" width="9.5703125" customWidth="1"/>
    <col min="7695" max="7695" width="15.28515625" customWidth="1"/>
    <col min="7696" max="7696" width="14.7109375" customWidth="1"/>
    <col min="7937" max="7937" width="72.85546875" customWidth="1"/>
    <col min="7938" max="7938" width="13.7109375" customWidth="1"/>
    <col min="7939" max="7939" width="18.140625" customWidth="1"/>
    <col min="7940" max="7940" width="20" customWidth="1"/>
    <col min="7941" max="7941" width="16.42578125" customWidth="1"/>
    <col min="7942" max="7942" width="15.7109375" customWidth="1"/>
    <col min="7945" max="7945" width="11.7109375" customWidth="1"/>
    <col min="7946" max="7946" width="13.85546875" customWidth="1"/>
    <col min="7948" max="7948" width="15.7109375" customWidth="1"/>
    <col min="7949" max="7949" width="16.42578125" customWidth="1"/>
    <col min="7950" max="7950" width="9.5703125" customWidth="1"/>
    <col min="7951" max="7951" width="15.28515625" customWidth="1"/>
    <col min="7952" max="7952" width="14.7109375" customWidth="1"/>
    <col min="8193" max="8193" width="72.85546875" customWidth="1"/>
    <col min="8194" max="8194" width="13.7109375" customWidth="1"/>
    <col min="8195" max="8195" width="18.140625" customWidth="1"/>
    <col min="8196" max="8196" width="20" customWidth="1"/>
    <col min="8197" max="8197" width="16.42578125" customWidth="1"/>
    <col min="8198" max="8198" width="15.7109375" customWidth="1"/>
    <col min="8201" max="8201" width="11.7109375" customWidth="1"/>
    <col min="8202" max="8202" width="13.85546875" customWidth="1"/>
    <col min="8204" max="8204" width="15.7109375" customWidth="1"/>
    <col min="8205" max="8205" width="16.42578125" customWidth="1"/>
    <col min="8206" max="8206" width="9.5703125" customWidth="1"/>
    <col min="8207" max="8207" width="15.28515625" customWidth="1"/>
    <col min="8208" max="8208" width="14.7109375" customWidth="1"/>
    <col min="8449" max="8449" width="72.85546875" customWidth="1"/>
    <col min="8450" max="8450" width="13.7109375" customWidth="1"/>
    <col min="8451" max="8451" width="18.140625" customWidth="1"/>
    <col min="8452" max="8452" width="20" customWidth="1"/>
    <col min="8453" max="8453" width="16.42578125" customWidth="1"/>
    <col min="8454" max="8454" width="15.7109375" customWidth="1"/>
    <col min="8457" max="8457" width="11.7109375" customWidth="1"/>
    <col min="8458" max="8458" width="13.85546875" customWidth="1"/>
    <col min="8460" max="8460" width="15.7109375" customWidth="1"/>
    <col min="8461" max="8461" width="16.42578125" customWidth="1"/>
    <col min="8462" max="8462" width="9.5703125" customWidth="1"/>
    <col min="8463" max="8463" width="15.28515625" customWidth="1"/>
    <col min="8464" max="8464" width="14.7109375" customWidth="1"/>
    <col min="8705" max="8705" width="72.85546875" customWidth="1"/>
    <col min="8706" max="8706" width="13.7109375" customWidth="1"/>
    <col min="8707" max="8707" width="18.140625" customWidth="1"/>
    <col min="8708" max="8708" width="20" customWidth="1"/>
    <col min="8709" max="8709" width="16.42578125" customWidth="1"/>
    <col min="8710" max="8710" width="15.7109375" customWidth="1"/>
    <col min="8713" max="8713" width="11.7109375" customWidth="1"/>
    <col min="8714" max="8714" width="13.85546875" customWidth="1"/>
    <col min="8716" max="8716" width="15.7109375" customWidth="1"/>
    <col min="8717" max="8717" width="16.42578125" customWidth="1"/>
    <col min="8718" max="8718" width="9.5703125" customWidth="1"/>
    <col min="8719" max="8719" width="15.28515625" customWidth="1"/>
    <col min="8720" max="8720" width="14.7109375" customWidth="1"/>
    <col min="8961" max="8961" width="72.85546875" customWidth="1"/>
    <col min="8962" max="8962" width="13.7109375" customWidth="1"/>
    <col min="8963" max="8963" width="18.140625" customWidth="1"/>
    <col min="8964" max="8964" width="20" customWidth="1"/>
    <col min="8965" max="8965" width="16.42578125" customWidth="1"/>
    <col min="8966" max="8966" width="15.7109375" customWidth="1"/>
    <col min="8969" max="8969" width="11.7109375" customWidth="1"/>
    <col min="8970" max="8970" width="13.85546875" customWidth="1"/>
    <col min="8972" max="8972" width="15.7109375" customWidth="1"/>
    <col min="8973" max="8973" width="16.42578125" customWidth="1"/>
    <col min="8974" max="8974" width="9.5703125" customWidth="1"/>
    <col min="8975" max="8975" width="15.28515625" customWidth="1"/>
    <col min="8976" max="8976" width="14.7109375" customWidth="1"/>
    <col min="9217" max="9217" width="72.85546875" customWidth="1"/>
    <col min="9218" max="9218" width="13.7109375" customWidth="1"/>
    <col min="9219" max="9219" width="18.140625" customWidth="1"/>
    <col min="9220" max="9220" width="20" customWidth="1"/>
    <col min="9221" max="9221" width="16.42578125" customWidth="1"/>
    <col min="9222" max="9222" width="15.7109375" customWidth="1"/>
    <col min="9225" max="9225" width="11.7109375" customWidth="1"/>
    <col min="9226" max="9226" width="13.85546875" customWidth="1"/>
    <col min="9228" max="9228" width="15.7109375" customWidth="1"/>
    <col min="9229" max="9229" width="16.42578125" customWidth="1"/>
    <col min="9230" max="9230" width="9.5703125" customWidth="1"/>
    <col min="9231" max="9231" width="15.28515625" customWidth="1"/>
    <col min="9232" max="9232" width="14.7109375" customWidth="1"/>
    <col min="9473" max="9473" width="72.85546875" customWidth="1"/>
    <col min="9474" max="9474" width="13.7109375" customWidth="1"/>
    <col min="9475" max="9475" width="18.140625" customWidth="1"/>
    <col min="9476" max="9476" width="20" customWidth="1"/>
    <col min="9477" max="9477" width="16.42578125" customWidth="1"/>
    <col min="9478" max="9478" width="15.7109375" customWidth="1"/>
    <col min="9481" max="9481" width="11.7109375" customWidth="1"/>
    <col min="9482" max="9482" width="13.85546875" customWidth="1"/>
    <col min="9484" max="9484" width="15.7109375" customWidth="1"/>
    <col min="9485" max="9485" width="16.42578125" customWidth="1"/>
    <col min="9486" max="9486" width="9.5703125" customWidth="1"/>
    <col min="9487" max="9487" width="15.28515625" customWidth="1"/>
    <col min="9488" max="9488" width="14.7109375" customWidth="1"/>
    <col min="9729" max="9729" width="72.85546875" customWidth="1"/>
    <col min="9730" max="9730" width="13.7109375" customWidth="1"/>
    <col min="9731" max="9731" width="18.140625" customWidth="1"/>
    <col min="9732" max="9732" width="20" customWidth="1"/>
    <col min="9733" max="9733" width="16.42578125" customWidth="1"/>
    <col min="9734" max="9734" width="15.7109375" customWidth="1"/>
    <col min="9737" max="9737" width="11.7109375" customWidth="1"/>
    <col min="9738" max="9738" width="13.85546875" customWidth="1"/>
    <col min="9740" max="9740" width="15.7109375" customWidth="1"/>
    <col min="9741" max="9741" width="16.42578125" customWidth="1"/>
    <col min="9742" max="9742" width="9.5703125" customWidth="1"/>
    <col min="9743" max="9743" width="15.28515625" customWidth="1"/>
    <col min="9744" max="9744" width="14.7109375" customWidth="1"/>
    <col min="9985" max="9985" width="72.85546875" customWidth="1"/>
    <col min="9986" max="9986" width="13.7109375" customWidth="1"/>
    <col min="9987" max="9987" width="18.140625" customWidth="1"/>
    <col min="9988" max="9988" width="20" customWidth="1"/>
    <col min="9989" max="9989" width="16.42578125" customWidth="1"/>
    <col min="9990" max="9990" width="15.7109375" customWidth="1"/>
    <col min="9993" max="9993" width="11.7109375" customWidth="1"/>
    <col min="9994" max="9994" width="13.85546875" customWidth="1"/>
    <col min="9996" max="9996" width="15.7109375" customWidth="1"/>
    <col min="9997" max="9997" width="16.42578125" customWidth="1"/>
    <col min="9998" max="9998" width="9.5703125" customWidth="1"/>
    <col min="9999" max="9999" width="15.28515625" customWidth="1"/>
    <col min="10000" max="10000" width="14.7109375" customWidth="1"/>
    <col min="10241" max="10241" width="72.85546875" customWidth="1"/>
    <col min="10242" max="10242" width="13.7109375" customWidth="1"/>
    <col min="10243" max="10243" width="18.140625" customWidth="1"/>
    <col min="10244" max="10244" width="20" customWidth="1"/>
    <col min="10245" max="10245" width="16.42578125" customWidth="1"/>
    <col min="10246" max="10246" width="15.7109375" customWidth="1"/>
    <col min="10249" max="10249" width="11.7109375" customWidth="1"/>
    <col min="10250" max="10250" width="13.85546875" customWidth="1"/>
    <col min="10252" max="10252" width="15.7109375" customWidth="1"/>
    <col min="10253" max="10253" width="16.42578125" customWidth="1"/>
    <col min="10254" max="10254" width="9.5703125" customWidth="1"/>
    <col min="10255" max="10255" width="15.28515625" customWidth="1"/>
    <col min="10256" max="10256" width="14.7109375" customWidth="1"/>
    <col min="10497" max="10497" width="72.85546875" customWidth="1"/>
    <col min="10498" max="10498" width="13.7109375" customWidth="1"/>
    <col min="10499" max="10499" width="18.140625" customWidth="1"/>
    <col min="10500" max="10500" width="20" customWidth="1"/>
    <col min="10501" max="10501" width="16.42578125" customWidth="1"/>
    <col min="10502" max="10502" width="15.7109375" customWidth="1"/>
    <col min="10505" max="10505" width="11.7109375" customWidth="1"/>
    <col min="10506" max="10506" width="13.85546875" customWidth="1"/>
    <col min="10508" max="10508" width="15.7109375" customWidth="1"/>
    <col min="10509" max="10509" width="16.42578125" customWidth="1"/>
    <col min="10510" max="10510" width="9.5703125" customWidth="1"/>
    <col min="10511" max="10511" width="15.28515625" customWidth="1"/>
    <col min="10512" max="10512" width="14.7109375" customWidth="1"/>
    <col min="10753" max="10753" width="72.85546875" customWidth="1"/>
    <col min="10754" max="10754" width="13.7109375" customWidth="1"/>
    <col min="10755" max="10755" width="18.140625" customWidth="1"/>
    <col min="10756" max="10756" width="20" customWidth="1"/>
    <col min="10757" max="10757" width="16.42578125" customWidth="1"/>
    <col min="10758" max="10758" width="15.7109375" customWidth="1"/>
    <col min="10761" max="10761" width="11.7109375" customWidth="1"/>
    <col min="10762" max="10762" width="13.85546875" customWidth="1"/>
    <col min="10764" max="10764" width="15.7109375" customWidth="1"/>
    <col min="10765" max="10765" width="16.42578125" customWidth="1"/>
    <col min="10766" max="10766" width="9.5703125" customWidth="1"/>
    <col min="10767" max="10767" width="15.28515625" customWidth="1"/>
    <col min="10768" max="10768" width="14.7109375" customWidth="1"/>
    <col min="11009" max="11009" width="72.85546875" customWidth="1"/>
    <col min="11010" max="11010" width="13.7109375" customWidth="1"/>
    <col min="11011" max="11011" width="18.140625" customWidth="1"/>
    <col min="11012" max="11012" width="20" customWidth="1"/>
    <col min="11013" max="11013" width="16.42578125" customWidth="1"/>
    <col min="11014" max="11014" width="15.7109375" customWidth="1"/>
    <col min="11017" max="11017" width="11.7109375" customWidth="1"/>
    <col min="11018" max="11018" width="13.85546875" customWidth="1"/>
    <col min="11020" max="11020" width="15.7109375" customWidth="1"/>
    <col min="11021" max="11021" width="16.42578125" customWidth="1"/>
    <col min="11022" max="11022" width="9.5703125" customWidth="1"/>
    <col min="11023" max="11023" width="15.28515625" customWidth="1"/>
    <col min="11024" max="11024" width="14.7109375" customWidth="1"/>
    <col min="11265" max="11265" width="72.85546875" customWidth="1"/>
    <col min="11266" max="11266" width="13.7109375" customWidth="1"/>
    <col min="11267" max="11267" width="18.140625" customWidth="1"/>
    <col min="11268" max="11268" width="20" customWidth="1"/>
    <col min="11269" max="11269" width="16.42578125" customWidth="1"/>
    <col min="11270" max="11270" width="15.7109375" customWidth="1"/>
    <col min="11273" max="11273" width="11.7109375" customWidth="1"/>
    <col min="11274" max="11274" width="13.85546875" customWidth="1"/>
    <col min="11276" max="11276" width="15.7109375" customWidth="1"/>
    <col min="11277" max="11277" width="16.42578125" customWidth="1"/>
    <col min="11278" max="11278" width="9.5703125" customWidth="1"/>
    <col min="11279" max="11279" width="15.28515625" customWidth="1"/>
    <col min="11280" max="11280" width="14.7109375" customWidth="1"/>
    <col min="11521" max="11521" width="72.85546875" customWidth="1"/>
    <col min="11522" max="11522" width="13.7109375" customWidth="1"/>
    <col min="11523" max="11523" width="18.140625" customWidth="1"/>
    <col min="11524" max="11524" width="20" customWidth="1"/>
    <col min="11525" max="11525" width="16.42578125" customWidth="1"/>
    <col min="11526" max="11526" width="15.7109375" customWidth="1"/>
    <col min="11529" max="11529" width="11.7109375" customWidth="1"/>
    <col min="11530" max="11530" width="13.85546875" customWidth="1"/>
    <col min="11532" max="11532" width="15.7109375" customWidth="1"/>
    <col min="11533" max="11533" width="16.42578125" customWidth="1"/>
    <col min="11534" max="11534" width="9.5703125" customWidth="1"/>
    <col min="11535" max="11535" width="15.28515625" customWidth="1"/>
    <col min="11536" max="11536" width="14.7109375" customWidth="1"/>
    <col min="11777" max="11777" width="72.85546875" customWidth="1"/>
    <col min="11778" max="11778" width="13.7109375" customWidth="1"/>
    <col min="11779" max="11779" width="18.140625" customWidth="1"/>
    <col min="11780" max="11780" width="20" customWidth="1"/>
    <col min="11781" max="11781" width="16.42578125" customWidth="1"/>
    <col min="11782" max="11782" width="15.7109375" customWidth="1"/>
    <col min="11785" max="11785" width="11.7109375" customWidth="1"/>
    <col min="11786" max="11786" width="13.85546875" customWidth="1"/>
    <col min="11788" max="11788" width="15.7109375" customWidth="1"/>
    <col min="11789" max="11789" width="16.42578125" customWidth="1"/>
    <col min="11790" max="11790" width="9.5703125" customWidth="1"/>
    <col min="11791" max="11791" width="15.28515625" customWidth="1"/>
    <col min="11792" max="11792" width="14.7109375" customWidth="1"/>
    <col min="12033" max="12033" width="72.85546875" customWidth="1"/>
    <col min="12034" max="12034" width="13.7109375" customWidth="1"/>
    <col min="12035" max="12035" width="18.140625" customWidth="1"/>
    <col min="12036" max="12036" width="20" customWidth="1"/>
    <col min="12037" max="12037" width="16.42578125" customWidth="1"/>
    <col min="12038" max="12038" width="15.7109375" customWidth="1"/>
    <col min="12041" max="12041" width="11.7109375" customWidth="1"/>
    <col min="12042" max="12042" width="13.85546875" customWidth="1"/>
    <col min="12044" max="12044" width="15.7109375" customWidth="1"/>
    <col min="12045" max="12045" width="16.42578125" customWidth="1"/>
    <col min="12046" max="12046" width="9.5703125" customWidth="1"/>
    <col min="12047" max="12047" width="15.28515625" customWidth="1"/>
    <col min="12048" max="12048" width="14.7109375" customWidth="1"/>
    <col min="12289" max="12289" width="72.85546875" customWidth="1"/>
    <col min="12290" max="12290" width="13.7109375" customWidth="1"/>
    <col min="12291" max="12291" width="18.140625" customWidth="1"/>
    <col min="12292" max="12292" width="20" customWidth="1"/>
    <col min="12293" max="12293" width="16.42578125" customWidth="1"/>
    <col min="12294" max="12294" width="15.7109375" customWidth="1"/>
    <col min="12297" max="12297" width="11.7109375" customWidth="1"/>
    <col min="12298" max="12298" width="13.85546875" customWidth="1"/>
    <col min="12300" max="12300" width="15.7109375" customWidth="1"/>
    <col min="12301" max="12301" width="16.42578125" customWidth="1"/>
    <col min="12302" max="12302" width="9.5703125" customWidth="1"/>
    <col min="12303" max="12303" width="15.28515625" customWidth="1"/>
    <col min="12304" max="12304" width="14.7109375" customWidth="1"/>
    <col min="12545" max="12545" width="72.85546875" customWidth="1"/>
    <col min="12546" max="12546" width="13.7109375" customWidth="1"/>
    <col min="12547" max="12547" width="18.140625" customWidth="1"/>
    <col min="12548" max="12548" width="20" customWidth="1"/>
    <col min="12549" max="12549" width="16.42578125" customWidth="1"/>
    <col min="12550" max="12550" width="15.7109375" customWidth="1"/>
    <col min="12553" max="12553" width="11.7109375" customWidth="1"/>
    <col min="12554" max="12554" width="13.85546875" customWidth="1"/>
    <col min="12556" max="12556" width="15.7109375" customWidth="1"/>
    <col min="12557" max="12557" width="16.42578125" customWidth="1"/>
    <col min="12558" max="12558" width="9.5703125" customWidth="1"/>
    <col min="12559" max="12559" width="15.28515625" customWidth="1"/>
    <col min="12560" max="12560" width="14.7109375" customWidth="1"/>
    <col min="12801" max="12801" width="72.85546875" customWidth="1"/>
    <col min="12802" max="12802" width="13.7109375" customWidth="1"/>
    <col min="12803" max="12803" width="18.140625" customWidth="1"/>
    <col min="12804" max="12804" width="20" customWidth="1"/>
    <col min="12805" max="12805" width="16.42578125" customWidth="1"/>
    <col min="12806" max="12806" width="15.7109375" customWidth="1"/>
    <col min="12809" max="12809" width="11.7109375" customWidth="1"/>
    <col min="12810" max="12810" width="13.85546875" customWidth="1"/>
    <col min="12812" max="12812" width="15.7109375" customWidth="1"/>
    <col min="12813" max="12813" width="16.42578125" customWidth="1"/>
    <col min="12814" max="12814" width="9.5703125" customWidth="1"/>
    <col min="12815" max="12815" width="15.28515625" customWidth="1"/>
    <col min="12816" max="12816" width="14.7109375" customWidth="1"/>
    <col min="13057" max="13057" width="72.85546875" customWidth="1"/>
    <col min="13058" max="13058" width="13.7109375" customWidth="1"/>
    <col min="13059" max="13059" width="18.140625" customWidth="1"/>
    <col min="13060" max="13060" width="20" customWidth="1"/>
    <col min="13061" max="13061" width="16.42578125" customWidth="1"/>
    <col min="13062" max="13062" width="15.7109375" customWidth="1"/>
    <col min="13065" max="13065" width="11.7109375" customWidth="1"/>
    <col min="13066" max="13066" width="13.85546875" customWidth="1"/>
    <col min="13068" max="13068" width="15.7109375" customWidth="1"/>
    <col min="13069" max="13069" width="16.42578125" customWidth="1"/>
    <col min="13070" max="13070" width="9.5703125" customWidth="1"/>
    <col min="13071" max="13071" width="15.28515625" customWidth="1"/>
    <col min="13072" max="13072" width="14.7109375" customWidth="1"/>
    <col min="13313" max="13313" width="72.85546875" customWidth="1"/>
    <col min="13314" max="13314" width="13.7109375" customWidth="1"/>
    <col min="13315" max="13315" width="18.140625" customWidth="1"/>
    <col min="13316" max="13316" width="20" customWidth="1"/>
    <col min="13317" max="13317" width="16.42578125" customWidth="1"/>
    <col min="13318" max="13318" width="15.7109375" customWidth="1"/>
    <col min="13321" max="13321" width="11.7109375" customWidth="1"/>
    <col min="13322" max="13322" width="13.85546875" customWidth="1"/>
    <col min="13324" max="13324" width="15.7109375" customWidth="1"/>
    <col min="13325" max="13325" width="16.42578125" customWidth="1"/>
    <col min="13326" max="13326" width="9.5703125" customWidth="1"/>
    <col min="13327" max="13327" width="15.28515625" customWidth="1"/>
    <col min="13328" max="13328" width="14.7109375" customWidth="1"/>
    <col min="13569" max="13569" width="72.85546875" customWidth="1"/>
    <col min="13570" max="13570" width="13.7109375" customWidth="1"/>
    <col min="13571" max="13571" width="18.140625" customWidth="1"/>
    <col min="13572" max="13572" width="20" customWidth="1"/>
    <col min="13573" max="13573" width="16.42578125" customWidth="1"/>
    <col min="13574" max="13574" width="15.7109375" customWidth="1"/>
    <col min="13577" max="13577" width="11.7109375" customWidth="1"/>
    <col min="13578" max="13578" width="13.85546875" customWidth="1"/>
    <col min="13580" max="13580" width="15.7109375" customWidth="1"/>
    <col min="13581" max="13581" width="16.42578125" customWidth="1"/>
    <col min="13582" max="13582" width="9.5703125" customWidth="1"/>
    <col min="13583" max="13583" width="15.28515625" customWidth="1"/>
    <col min="13584" max="13584" width="14.7109375" customWidth="1"/>
    <col min="13825" max="13825" width="72.85546875" customWidth="1"/>
    <col min="13826" max="13826" width="13.7109375" customWidth="1"/>
    <col min="13827" max="13827" width="18.140625" customWidth="1"/>
    <col min="13828" max="13828" width="20" customWidth="1"/>
    <col min="13829" max="13829" width="16.42578125" customWidth="1"/>
    <col min="13830" max="13830" width="15.7109375" customWidth="1"/>
    <col min="13833" max="13833" width="11.7109375" customWidth="1"/>
    <col min="13834" max="13834" width="13.85546875" customWidth="1"/>
    <col min="13836" max="13836" width="15.7109375" customWidth="1"/>
    <col min="13837" max="13837" width="16.42578125" customWidth="1"/>
    <col min="13838" max="13838" width="9.5703125" customWidth="1"/>
    <col min="13839" max="13839" width="15.28515625" customWidth="1"/>
    <col min="13840" max="13840" width="14.7109375" customWidth="1"/>
    <col min="14081" max="14081" width="72.85546875" customWidth="1"/>
    <col min="14082" max="14082" width="13.7109375" customWidth="1"/>
    <col min="14083" max="14083" width="18.140625" customWidth="1"/>
    <col min="14084" max="14084" width="20" customWidth="1"/>
    <col min="14085" max="14085" width="16.42578125" customWidth="1"/>
    <col min="14086" max="14086" width="15.7109375" customWidth="1"/>
    <col min="14089" max="14089" width="11.7109375" customWidth="1"/>
    <col min="14090" max="14090" width="13.85546875" customWidth="1"/>
    <col min="14092" max="14092" width="15.7109375" customWidth="1"/>
    <col min="14093" max="14093" width="16.42578125" customWidth="1"/>
    <col min="14094" max="14094" width="9.5703125" customWidth="1"/>
    <col min="14095" max="14095" width="15.28515625" customWidth="1"/>
    <col min="14096" max="14096" width="14.7109375" customWidth="1"/>
    <col min="14337" max="14337" width="72.85546875" customWidth="1"/>
    <col min="14338" max="14338" width="13.7109375" customWidth="1"/>
    <col min="14339" max="14339" width="18.140625" customWidth="1"/>
    <col min="14340" max="14340" width="20" customWidth="1"/>
    <col min="14341" max="14341" width="16.42578125" customWidth="1"/>
    <col min="14342" max="14342" width="15.7109375" customWidth="1"/>
    <col min="14345" max="14345" width="11.7109375" customWidth="1"/>
    <col min="14346" max="14346" width="13.85546875" customWidth="1"/>
    <col min="14348" max="14348" width="15.7109375" customWidth="1"/>
    <col min="14349" max="14349" width="16.42578125" customWidth="1"/>
    <col min="14350" max="14350" width="9.5703125" customWidth="1"/>
    <col min="14351" max="14351" width="15.28515625" customWidth="1"/>
    <col min="14352" max="14352" width="14.7109375" customWidth="1"/>
    <col min="14593" max="14593" width="72.85546875" customWidth="1"/>
    <col min="14594" max="14594" width="13.7109375" customWidth="1"/>
    <col min="14595" max="14595" width="18.140625" customWidth="1"/>
    <col min="14596" max="14596" width="20" customWidth="1"/>
    <col min="14597" max="14597" width="16.42578125" customWidth="1"/>
    <col min="14598" max="14598" width="15.7109375" customWidth="1"/>
    <col min="14601" max="14601" width="11.7109375" customWidth="1"/>
    <col min="14602" max="14602" width="13.85546875" customWidth="1"/>
    <col min="14604" max="14604" width="15.7109375" customWidth="1"/>
    <col min="14605" max="14605" width="16.42578125" customWidth="1"/>
    <col min="14606" max="14606" width="9.5703125" customWidth="1"/>
    <col min="14607" max="14607" width="15.28515625" customWidth="1"/>
    <col min="14608" max="14608" width="14.7109375" customWidth="1"/>
    <col min="14849" max="14849" width="72.85546875" customWidth="1"/>
    <col min="14850" max="14850" width="13.7109375" customWidth="1"/>
    <col min="14851" max="14851" width="18.140625" customWidth="1"/>
    <col min="14852" max="14852" width="20" customWidth="1"/>
    <col min="14853" max="14853" width="16.42578125" customWidth="1"/>
    <col min="14854" max="14854" width="15.7109375" customWidth="1"/>
    <col min="14857" max="14857" width="11.7109375" customWidth="1"/>
    <col min="14858" max="14858" width="13.85546875" customWidth="1"/>
    <col min="14860" max="14860" width="15.7109375" customWidth="1"/>
    <col min="14861" max="14861" width="16.42578125" customWidth="1"/>
    <col min="14862" max="14862" width="9.5703125" customWidth="1"/>
    <col min="14863" max="14863" width="15.28515625" customWidth="1"/>
    <col min="14864" max="14864" width="14.7109375" customWidth="1"/>
    <col min="15105" max="15105" width="72.85546875" customWidth="1"/>
    <col min="15106" max="15106" width="13.7109375" customWidth="1"/>
    <col min="15107" max="15107" width="18.140625" customWidth="1"/>
    <col min="15108" max="15108" width="20" customWidth="1"/>
    <col min="15109" max="15109" width="16.42578125" customWidth="1"/>
    <col min="15110" max="15110" width="15.7109375" customWidth="1"/>
    <col min="15113" max="15113" width="11.7109375" customWidth="1"/>
    <col min="15114" max="15114" width="13.85546875" customWidth="1"/>
    <col min="15116" max="15116" width="15.7109375" customWidth="1"/>
    <col min="15117" max="15117" width="16.42578125" customWidth="1"/>
    <col min="15118" max="15118" width="9.5703125" customWidth="1"/>
    <col min="15119" max="15119" width="15.28515625" customWidth="1"/>
    <col min="15120" max="15120" width="14.7109375" customWidth="1"/>
    <col min="15361" max="15361" width="72.85546875" customWidth="1"/>
    <col min="15362" max="15362" width="13.7109375" customWidth="1"/>
    <col min="15363" max="15363" width="18.140625" customWidth="1"/>
    <col min="15364" max="15364" width="20" customWidth="1"/>
    <col min="15365" max="15365" width="16.42578125" customWidth="1"/>
    <col min="15366" max="15366" width="15.7109375" customWidth="1"/>
    <col min="15369" max="15369" width="11.7109375" customWidth="1"/>
    <col min="15370" max="15370" width="13.85546875" customWidth="1"/>
    <col min="15372" max="15372" width="15.7109375" customWidth="1"/>
    <col min="15373" max="15373" width="16.42578125" customWidth="1"/>
    <col min="15374" max="15374" width="9.5703125" customWidth="1"/>
    <col min="15375" max="15375" width="15.28515625" customWidth="1"/>
    <col min="15376" max="15376" width="14.7109375" customWidth="1"/>
    <col min="15617" max="15617" width="72.85546875" customWidth="1"/>
    <col min="15618" max="15618" width="13.7109375" customWidth="1"/>
    <col min="15619" max="15619" width="18.140625" customWidth="1"/>
    <col min="15620" max="15620" width="20" customWidth="1"/>
    <col min="15621" max="15621" width="16.42578125" customWidth="1"/>
    <col min="15622" max="15622" width="15.7109375" customWidth="1"/>
    <col min="15625" max="15625" width="11.7109375" customWidth="1"/>
    <col min="15626" max="15626" width="13.85546875" customWidth="1"/>
    <col min="15628" max="15628" width="15.7109375" customWidth="1"/>
    <col min="15629" max="15629" width="16.42578125" customWidth="1"/>
    <col min="15630" max="15630" width="9.5703125" customWidth="1"/>
    <col min="15631" max="15631" width="15.28515625" customWidth="1"/>
    <col min="15632" max="15632" width="14.7109375" customWidth="1"/>
    <col min="15873" max="15873" width="72.85546875" customWidth="1"/>
    <col min="15874" max="15874" width="13.7109375" customWidth="1"/>
    <col min="15875" max="15875" width="18.140625" customWidth="1"/>
    <col min="15876" max="15876" width="20" customWidth="1"/>
    <col min="15877" max="15877" width="16.42578125" customWidth="1"/>
    <col min="15878" max="15878" width="15.7109375" customWidth="1"/>
    <col min="15881" max="15881" width="11.7109375" customWidth="1"/>
    <col min="15882" max="15882" width="13.85546875" customWidth="1"/>
    <col min="15884" max="15884" width="15.7109375" customWidth="1"/>
    <col min="15885" max="15885" width="16.42578125" customWidth="1"/>
    <col min="15886" max="15886" width="9.5703125" customWidth="1"/>
    <col min="15887" max="15887" width="15.28515625" customWidth="1"/>
    <col min="15888" max="15888" width="14.7109375" customWidth="1"/>
    <col min="16129" max="16129" width="72.85546875" customWidth="1"/>
    <col min="16130" max="16130" width="13.7109375" customWidth="1"/>
    <col min="16131" max="16131" width="18.140625" customWidth="1"/>
    <col min="16132" max="16132" width="20" customWidth="1"/>
    <col min="16133" max="16133" width="16.42578125" customWidth="1"/>
    <col min="16134" max="16134" width="15.7109375" customWidth="1"/>
    <col min="16137" max="16137" width="11.7109375" customWidth="1"/>
    <col min="16138" max="16138" width="13.85546875" customWidth="1"/>
    <col min="16140" max="16140" width="15.7109375" customWidth="1"/>
    <col min="16141" max="16141" width="16.42578125" customWidth="1"/>
    <col min="16142" max="16142" width="9.5703125" customWidth="1"/>
    <col min="16143" max="16143" width="15.28515625" customWidth="1"/>
    <col min="16144" max="16144" width="14.7109375" customWidth="1"/>
  </cols>
  <sheetData>
    <row r="1" spans="1:9" ht="43.15" customHeight="1" x14ac:dyDescent="0.25">
      <c r="B1" s="35" t="s">
        <v>86</v>
      </c>
      <c r="C1" s="35"/>
      <c r="D1" s="35"/>
      <c r="E1" s="34"/>
      <c r="F1" s="34"/>
      <c r="G1" s="34"/>
      <c r="H1" s="34"/>
      <c r="I1" s="34"/>
    </row>
    <row r="2" spans="1:9" s="32" customFormat="1" ht="15" customHeight="1" x14ac:dyDescent="0.25">
      <c r="A2"/>
      <c r="B2" s="33"/>
      <c r="C2" s="33"/>
      <c r="D2" s="33"/>
      <c r="E2" s="33"/>
      <c r="F2" s="33"/>
      <c r="G2" s="33"/>
      <c r="H2" s="33"/>
      <c r="I2" s="33"/>
    </row>
    <row r="3" spans="1:9" s="9" customFormat="1" ht="12.75" x14ac:dyDescent="0.25">
      <c r="D3" s="27" t="s">
        <v>85</v>
      </c>
    </row>
    <row r="4" spans="1:9" s="9" customFormat="1" ht="15.75" x14ac:dyDescent="0.25">
      <c r="A4" s="10"/>
      <c r="B4" s="10"/>
      <c r="C4" s="10"/>
      <c r="D4" s="10"/>
      <c r="F4" s="27"/>
    </row>
    <row r="5" spans="1:9" s="9" customFormat="1" ht="15.75" x14ac:dyDescent="0.25">
      <c r="A5" s="31" t="s">
        <v>84</v>
      </c>
      <c r="B5" s="31"/>
      <c r="C5" s="31"/>
      <c r="D5" s="31"/>
      <c r="E5" s="30"/>
      <c r="F5" s="30"/>
    </row>
    <row r="6" spans="1:9" s="9" customFormat="1" ht="15.75" x14ac:dyDescent="0.25">
      <c r="A6" s="31" t="s">
        <v>83</v>
      </c>
      <c r="B6" s="31"/>
      <c r="C6" s="31"/>
      <c r="D6" s="31"/>
      <c r="E6" s="30"/>
      <c r="F6" s="30"/>
    </row>
    <row r="7" spans="1:9" s="9" customFormat="1" ht="15.75" x14ac:dyDescent="0.25">
      <c r="A7" s="29" t="s">
        <v>82</v>
      </c>
      <c r="B7" s="29"/>
      <c r="C7" s="29"/>
      <c r="D7" s="29"/>
    </row>
    <row r="8" spans="1:9" s="9" customFormat="1" ht="15.75" x14ac:dyDescent="0.25">
      <c r="A8" s="29" t="s">
        <v>81</v>
      </c>
      <c r="B8" s="29"/>
      <c r="C8" s="29"/>
      <c r="D8" s="29"/>
    </row>
    <row r="9" spans="1:9" s="9" customFormat="1" ht="15.75" x14ac:dyDescent="0.25">
      <c r="A9" s="28"/>
      <c r="B9" s="28"/>
      <c r="C9" s="28"/>
      <c r="D9" s="28"/>
      <c r="E9" s="24"/>
      <c r="F9" s="24"/>
    </row>
    <row r="10" spans="1:9" s="9" customFormat="1" ht="12.75" x14ac:dyDescent="0.25">
      <c r="D10" s="27" t="s">
        <v>80</v>
      </c>
    </row>
    <row r="11" spans="1:9" s="24" customFormat="1" ht="31.5" x14ac:dyDescent="0.25">
      <c r="A11" s="25" t="s">
        <v>79</v>
      </c>
      <c r="B11" s="26" t="s">
        <v>78</v>
      </c>
      <c r="C11" s="25" t="s">
        <v>77</v>
      </c>
      <c r="D11" s="25" t="s">
        <v>76</v>
      </c>
    </row>
    <row r="12" spans="1:9" s="9" customFormat="1" ht="15.75" x14ac:dyDescent="0.25">
      <c r="A12" s="23">
        <v>1</v>
      </c>
      <c r="B12" s="22">
        <v>2</v>
      </c>
      <c r="C12" s="22">
        <v>3</v>
      </c>
      <c r="D12" s="22">
        <v>4</v>
      </c>
    </row>
    <row r="13" spans="1:9" ht="19.149999999999999" customHeight="1" x14ac:dyDescent="0.25">
      <c r="A13" s="17" t="s">
        <v>75</v>
      </c>
      <c r="B13" s="16"/>
      <c r="C13" s="15">
        <f>SUM(C14:C40)</f>
        <v>87760878</v>
      </c>
      <c r="D13" s="14">
        <f>SUM(D14:D40)</f>
        <v>57962415</v>
      </c>
    </row>
    <row r="14" spans="1:9" ht="15.75" x14ac:dyDescent="0.25">
      <c r="A14" s="17" t="s">
        <v>74</v>
      </c>
      <c r="B14" s="16">
        <v>1</v>
      </c>
      <c r="C14" s="15">
        <v>5468634</v>
      </c>
      <c r="D14" s="14">
        <v>1155104</v>
      </c>
    </row>
    <row r="15" spans="1:9" ht="15.75" x14ac:dyDescent="0.25">
      <c r="A15" s="17" t="s">
        <v>73</v>
      </c>
      <c r="B15" s="16">
        <v>2</v>
      </c>
      <c r="C15" s="15">
        <v>62932170</v>
      </c>
      <c r="D15" s="14">
        <v>36544961</v>
      </c>
    </row>
    <row r="16" spans="1:9" ht="15.75" x14ac:dyDescent="0.25">
      <c r="A16" s="17" t="s">
        <v>72</v>
      </c>
      <c r="B16" s="16">
        <v>3</v>
      </c>
      <c r="C16" s="15">
        <v>964853</v>
      </c>
      <c r="D16" s="14">
        <v>1062092</v>
      </c>
    </row>
    <row r="17" spans="1:4" ht="31.5" x14ac:dyDescent="0.25">
      <c r="A17" s="17" t="s">
        <v>71</v>
      </c>
      <c r="B17" s="16">
        <v>4</v>
      </c>
      <c r="C17" s="15">
        <v>17799</v>
      </c>
      <c r="D17" s="14">
        <v>107</v>
      </c>
    </row>
    <row r="18" spans="1:4" ht="15.75" x14ac:dyDescent="0.25">
      <c r="A18" s="17" t="s">
        <v>70</v>
      </c>
      <c r="B18" s="16">
        <v>5</v>
      </c>
      <c r="C18" s="15">
        <v>7016252</v>
      </c>
      <c r="D18" s="14">
        <v>5715902</v>
      </c>
    </row>
    <row r="19" spans="1:4" ht="15.75" x14ac:dyDescent="0.25">
      <c r="A19" s="17" t="s">
        <v>69</v>
      </c>
      <c r="B19" s="16">
        <v>6</v>
      </c>
      <c r="C19" s="15"/>
      <c r="D19" s="14"/>
    </row>
    <row r="20" spans="1:4" ht="15.75" x14ac:dyDescent="0.25">
      <c r="A20" s="17" t="s">
        <v>32</v>
      </c>
      <c r="B20" s="16">
        <v>7</v>
      </c>
      <c r="C20" s="15"/>
      <c r="D20" s="14"/>
    </row>
    <row r="21" spans="1:4" ht="31.5" x14ac:dyDescent="0.25">
      <c r="A21" s="17" t="s">
        <v>68</v>
      </c>
      <c r="B21" s="16">
        <v>8</v>
      </c>
      <c r="C21" s="15">
        <v>620180</v>
      </c>
      <c r="D21" s="14">
        <v>635926</v>
      </c>
    </row>
    <row r="22" spans="1:4" ht="31.5" x14ac:dyDescent="0.25">
      <c r="A22" s="17" t="s">
        <v>67</v>
      </c>
      <c r="B22" s="16">
        <v>9</v>
      </c>
      <c r="C22" s="15">
        <v>35222</v>
      </c>
      <c r="D22" s="14">
        <v>32486</v>
      </c>
    </row>
    <row r="23" spans="1:4" ht="31.5" x14ac:dyDescent="0.25">
      <c r="A23" s="17" t="s">
        <v>66</v>
      </c>
      <c r="B23" s="16">
        <v>10</v>
      </c>
      <c r="C23" s="15"/>
      <c r="D23" s="14"/>
    </row>
    <row r="24" spans="1:4" ht="31.5" x14ac:dyDescent="0.25">
      <c r="A24" s="17" t="s">
        <v>65</v>
      </c>
      <c r="B24" s="16">
        <v>11</v>
      </c>
      <c r="C24" s="15"/>
      <c r="D24" s="14"/>
    </row>
    <row r="25" spans="1:4" ht="31.5" x14ac:dyDescent="0.25">
      <c r="A25" s="17" t="s">
        <v>64</v>
      </c>
      <c r="B25" s="16">
        <v>12</v>
      </c>
      <c r="C25" s="15">
        <v>42911</v>
      </c>
      <c r="D25" s="14">
        <v>21158</v>
      </c>
    </row>
    <row r="26" spans="1:4" ht="31.5" x14ac:dyDescent="0.25">
      <c r="A26" s="17" t="s">
        <v>63</v>
      </c>
      <c r="B26" s="16">
        <v>13</v>
      </c>
      <c r="C26" s="15"/>
      <c r="D26" s="14"/>
    </row>
    <row r="27" spans="1:4" ht="31.5" x14ac:dyDescent="0.25">
      <c r="A27" s="17" t="s">
        <v>62</v>
      </c>
      <c r="B27" s="16">
        <v>14</v>
      </c>
      <c r="C27" s="15">
        <v>118177</v>
      </c>
      <c r="D27" s="14">
        <v>543101</v>
      </c>
    </row>
    <row r="28" spans="1:4" ht="15.75" x14ac:dyDescent="0.25">
      <c r="A28" s="17" t="s">
        <v>61</v>
      </c>
      <c r="B28" s="16" t="s">
        <v>60</v>
      </c>
      <c r="C28" s="15">
        <v>412</v>
      </c>
      <c r="D28" s="14">
        <v>1054</v>
      </c>
    </row>
    <row r="29" spans="1:4" ht="15.75" x14ac:dyDescent="0.25">
      <c r="A29" s="17" t="s">
        <v>59</v>
      </c>
      <c r="B29" s="16">
        <v>15</v>
      </c>
      <c r="C29" s="15">
        <v>18197</v>
      </c>
      <c r="D29" s="14">
        <v>51730</v>
      </c>
    </row>
    <row r="30" spans="1:4" ht="15.75" x14ac:dyDescent="0.25">
      <c r="A30" s="17" t="s">
        <v>58</v>
      </c>
      <c r="B30" s="16">
        <v>16</v>
      </c>
      <c r="C30" s="15"/>
      <c r="D30" s="14"/>
    </row>
    <row r="31" spans="1:4" ht="15.75" x14ac:dyDescent="0.25">
      <c r="A31" s="17" t="s">
        <v>57</v>
      </c>
      <c r="B31" s="16">
        <v>17</v>
      </c>
      <c r="C31" s="15">
        <v>2162</v>
      </c>
      <c r="D31" s="14">
        <v>1693</v>
      </c>
    </row>
    <row r="32" spans="1:4" ht="15.75" x14ac:dyDescent="0.25">
      <c r="A32" s="17" t="s">
        <v>56</v>
      </c>
      <c r="B32" s="16">
        <v>18</v>
      </c>
      <c r="C32" s="15">
        <v>707492</v>
      </c>
      <c r="D32" s="14">
        <v>23370</v>
      </c>
    </row>
    <row r="33" spans="1:4" ht="15.75" x14ac:dyDescent="0.25">
      <c r="A33" s="17" t="s">
        <v>55</v>
      </c>
      <c r="B33" s="16">
        <v>19</v>
      </c>
      <c r="C33" s="15">
        <v>7549</v>
      </c>
      <c r="D33" s="14">
        <v>6704</v>
      </c>
    </row>
    <row r="34" spans="1:4" ht="15.75" x14ac:dyDescent="0.25">
      <c r="A34" s="17" t="s">
        <v>54</v>
      </c>
      <c r="B34" s="16">
        <v>20</v>
      </c>
      <c r="C34" s="15">
        <v>6877</v>
      </c>
      <c r="D34" s="14">
        <v>30616</v>
      </c>
    </row>
    <row r="35" spans="1:4" ht="15.75" x14ac:dyDescent="0.25">
      <c r="A35" s="17" t="s">
        <v>53</v>
      </c>
      <c r="B35" s="16">
        <v>21</v>
      </c>
      <c r="C35" s="15">
        <v>9660165</v>
      </c>
      <c r="D35" s="14">
        <v>12046402</v>
      </c>
    </row>
    <row r="36" spans="1:4" ht="15.75" x14ac:dyDescent="0.25">
      <c r="A36" s="17" t="s">
        <v>52</v>
      </c>
      <c r="B36" s="16">
        <v>22</v>
      </c>
      <c r="C36" s="15"/>
      <c r="D36" s="14"/>
    </row>
    <row r="37" spans="1:4" ht="15.75" x14ac:dyDescent="0.25">
      <c r="A37" s="17" t="s">
        <v>51</v>
      </c>
      <c r="B37" s="16">
        <v>23</v>
      </c>
      <c r="C37" s="15">
        <v>107684</v>
      </c>
      <c r="D37" s="14">
        <v>81374</v>
      </c>
    </row>
    <row r="38" spans="1:4" ht="15.75" x14ac:dyDescent="0.25">
      <c r="A38" s="17" t="s">
        <v>50</v>
      </c>
      <c r="B38" s="16">
        <v>24</v>
      </c>
      <c r="C38" s="15"/>
      <c r="D38" s="14"/>
    </row>
    <row r="39" spans="1:4" ht="15.75" x14ac:dyDescent="0.25">
      <c r="A39" s="17" t="s">
        <v>49</v>
      </c>
      <c r="B39" s="16">
        <v>25</v>
      </c>
      <c r="C39" s="15"/>
      <c r="D39" s="14"/>
    </row>
    <row r="40" spans="1:4" ht="15.75" x14ac:dyDescent="0.25">
      <c r="A40" s="17" t="s">
        <v>48</v>
      </c>
      <c r="B40" s="16">
        <v>26</v>
      </c>
      <c r="C40" s="15">
        <v>34142</v>
      </c>
      <c r="D40" s="14">
        <v>8635</v>
      </c>
    </row>
    <row r="41" spans="1:4" ht="15.75" x14ac:dyDescent="0.25">
      <c r="A41" s="17" t="s">
        <v>47</v>
      </c>
      <c r="B41" s="16"/>
      <c r="C41" s="15">
        <f>SUM(C42:C62)</f>
        <v>5749101</v>
      </c>
      <c r="D41" s="21">
        <f>SUM(D42:D62)</f>
        <v>6489334</v>
      </c>
    </row>
    <row r="42" spans="1:4" ht="15.75" x14ac:dyDescent="0.25">
      <c r="A42" s="17" t="s">
        <v>46</v>
      </c>
      <c r="B42" s="16">
        <v>27</v>
      </c>
      <c r="C42" s="20">
        <v>2623715</v>
      </c>
      <c r="D42" s="14">
        <v>2980757</v>
      </c>
    </row>
    <row r="43" spans="1:4" ht="15.75" x14ac:dyDescent="0.25">
      <c r="A43" s="17" t="s">
        <v>45</v>
      </c>
      <c r="B43" s="16">
        <v>28</v>
      </c>
      <c r="C43" s="19"/>
      <c r="D43" s="14"/>
    </row>
    <row r="44" spans="1:4" ht="15.75" x14ac:dyDescent="0.25">
      <c r="A44" s="17" t="s">
        <v>44</v>
      </c>
      <c r="B44" s="16">
        <v>29</v>
      </c>
      <c r="C44" s="15"/>
      <c r="D44" s="14"/>
    </row>
    <row r="45" spans="1:4" ht="15.75" x14ac:dyDescent="0.25">
      <c r="A45" s="17" t="s">
        <v>43</v>
      </c>
      <c r="B45" s="16">
        <v>30</v>
      </c>
      <c r="C45" s="15">
        <v>544091</v>
      </c>
      <c r="D45" s="14">
        <v>786195</v>
      </c>
    </row>
    <row r="46" spans="1:4" ht="15.75" x14ac:dyDescent="0.25">
      <c r="A46" s="17" t="s">
        <v>42</v>
      </c>
      <c r="B46" s="16">
        <v>31</v>
      </c>
      <c r="C46" s="18">
        <v>2305300</v>
      </c>
      <c r="D46" s="14">
        <v>2160242</v>
      </c>
    </row>
    <row r="47" spans="1:4" ht="15.75" x14ac:dyDescent="0.25">
      <c r="A47" s="17" t="s">
        <v>41</v>
      </c>
      <c r="B47" s="16">
        <v>32</v>
      </c>
      <c r="C47" s="18"/>
      <c r="D47" s="14"/>
    </row>
    <row r="48" spans="1:4" ht="15.75" x14ac:dyDescent="0.25">
      <c r="A48" s="17" t="s">
        <v>40</v>
      </c>
      <c r="B48" s="16">
        <v>33</v>
      </c>
      <c r="C48" s="18"/>
      <c r="D48" s="14"/>
    </row>
    <row r="49" spans="1:4" ht="15.75" x14ac:dyDescent="0.25">
      <c r="A49" s="17" t="s">
        <v>39</v>
      </c>
      <c r="B49" s="16">
        <v>34</v>
      </c>
      <c r="C49" s="15">
        <v>19456</v>
      </c>
      <c r="D49" s="14">
        <v>397358</v>
      </c>
    </row>
    <row r="50" spans="1:4" ht="15.75" x14ac:dyDescent="0.25">
      <c r="A50" s="17" t="s">
        <v>38</v>
      </c>
      <c r="B50" s="16">
        <v>35</v>
      </c>
      <c r="C50" s="15">
        <v>26284</v>
      </c>
      <c r="D50" s="14">
        <v>13436</v>
      </c>
    </row>
    <row r="51" spans="1:4" ht="15.75" x14ac:dyDescent="0.25">
      <c r="A51" s="17" t="s">
        <v>37</v>
      </c>
      <c r="B51" s="16">
        <v>36</v>
      </c>
      <c r="C51" s="15"/>
      <c r="D51" s="14"/>
    </row>
    <row r="52" spans="1:4" ht="15.75" x14ac:dyDescent="0.25">
      <c r="A52" s="17" t="s">
        <v>36</v>
      </c>
      <c r="B52" s="16">
        <v>37</v>
      </c>
      <c r="C52" s="15">
        <v>1011</v>
      </c>
      <c r="D52" s="14">
        <v>1997</v>
      </c>
    </row>
    <row r="53" spans="1:4" ht="15.75" x14ac:dyDescent="0.25">
      <c r="A53" s="17" t="s">
        <v>35</v>
      </c>
      <c r="B53" s="16">
        <v>38</v>
      </c>
      <c r="C53" s="15">
        <v>158139</v>
      </c>
      <c r="D53" s="14">
        <v>93533</v>
      </c>
    </row>
    <row r="54" spans="1:4" ht="15.75" x14ac:dyDescent="0.25">
      <c r="A54" s="17" t="s">
        <v>34</v>
      </c>
      <c r="B54" s="16">
        <v>39</v>
      </c>
      <c r="C54" s="15">
        <v>30795</v>
      </c>
      <c r="D54" s="14">
        <v>29371</v>
      </c>
    </row>
    <row r="55" spans="1:4" ht="15.75" x14ac:dyDescent="0.25">
      <c r="A55" s="17" t="s">
        <v>33</v>
      </c>
      <c r="B55" s="16">
        <v>40</v>
      </c>
      <c r="C55" s="15"/>
      <c r="D55" s="14"/>
    </row>
    <row r="56" spans="1:4" ht="15.75" x14ac:dyDescent="0.25">
      <c r="A56" s="17" t="s">
        <v>32</v>
      </c>
      <c r="B56" s="16">
        <v>41</v>
      </c>
      <c r="C56" s="15"/>
      <c r="D56" s="14"/>
    </row>
    <row r="57" spans="1:4" ht="15.75" x14ac:dyDescent="0.25">
      <c r="A57" s="17" t="s">
        <v>31</v>
      </c>
      <c r="B57" s="16" t="s">
        <v>30</v>
      </c>
      <c r="C57" s="15"/>
      <c r="D57" s="14"/>
    </row>
    <row r="58" spans="1:4" ht="15.75" x14ac:dyDescent="0.25">
      <c r="A58" s="17" t="s">
        <v>29</v>
      </c>
      <c r="B58" s="16">
        <v>42</v>
      </c>
      <c r="C58" s="15">
        <v>28324</v>
      </c>
      <c r="D58" s="14">
        <v>11218</v>
      </c>
    </row>
    <row r="59" spans="1:4" ht="15.75" x14ac:dyDescent="0.25">
      <c r="A59" s="17" t="s">
        <v>28</v>
      </c>
      <c r="B59" s="16">
        <v>43</v>
      </c>
      <c r="C59" s="15">
        <v>11986</v>
      </c>
      <c r="D59" s="14">
        <v>15227</v>
      </c>
    </row>
    <row r="60" spans="1:4" ht="15.75" x14ac:dyDescent="0.25">
      <c r="A60" s="17" t="s">
        <v>27</v>
      </c>
      <c r="B60" s="16">
        <v>44</v>
      </c>
      <c r="C60" s="15"/>
      <c r="D60" s="14"/>
    </row>
    <row r="61" spans="1:4" ht="15.75" x14ac:dyDescent="0.25">
      <c r="A61" s="17" t="s">
        <v>26</v>
      </c>
      <c r="B61" s="16">
        <v>45</v>
      </c>
      <c r="C61" s="15"/>
      <c r="D61" s="14"/>
    </row>
    <row r="62" spans="1:4" ht="15.75" x14ac:dyDescent="0.25">
      <c r="A62" s="17" t="s">
        <v>25</v>
      </c>
      <c r="B62" s="16">
        <v>46</v>
      </c>
      <c r="C62" s="15"/>
      <c r="D62" s="14"/>
    </row>
    <row r="63" spans="1:4" ht="15.75" x14ac:dyDescent="0.25">
      <c r="A63" s="17" t="s">
        <v>24</v>
      </c>
      <c r="B63" s="16"/>
      <c r="C63" s="15">
        <f>SUM(C64:C70)</f>
        <v>82011777</v>
      </c>
      <c r="D63" s="14">
        <f>SUM(D64:D70)</f>
        <v>51473081</v>
      </c>
    </row>
    <row r="64" spans="1:4" ht="15.75" x14ac:dyDescent="0.25">
      <c r="A64" s="17" t="s">
        <v>23</v>
      </c>
      <c r="B64" s="16">
        <v>47</v>
      </c>
      <c r="C64" s="15">
        <v>500000</v>
      </c>
      <c r="D64" s="14">
        <v>500000</v>
      </c>
    </row>
    <row r="65" spans="1:5" ht="15.75" x14ac:dyDescent="0.25">
      <c r="A65" s="17" t="s">
        <v>22</v>
      </c>
      <c r="B65" s="16">
        <v>48</v>
      </c>
      <c r="C65" s="15"/>
      <c r="D65" s="14"/>
    </row>
    <row r="66" spans="1:5" ht="15.75" x14ac:dyDescent="0.25">
      <c r="A66" s="17" t="s">
        <v>21</v>
      </c>
      <c r="B66" s="16">
        <v>49</v>
      </c>
      <c r="C66" s="15"/>
      <c r="D66" s="14"/>
    </row>
    <row r="67" spans="1:5" ht="15.75" x14ac:dyDescent="0.25">
      <c r="A67" s="17" t="s">
        <v>20</v>
      </c>
      <c r="B67" s="16">
        <v>50</v>
      </c>
      <c r="C67" s="15">
        <v>14491</v>
      </c>
      <c r="D67" s="14">
        <v>14491</v>
      </c>
    </row>
    <row r="68" spans="1:5" ht="15.75" x14ac:dyDescent="0.25">
      <c r="A68" s="17" t="s">
        <v>19</v>
      </c>
      <c r="B68" s="16">
        <v>51</v>
      </c>
      <c r="C68" s="15">
        <v>7367099</v>
      </c>
      <c r="D68" s="14">
        <v>1027554</v>
      </c>
    </row>
    <row r="69" spans="1:5" ht="15.75" x14ac:dyDescent="0.25">
      <c r="A69" s="17" t="s">
        <v>18</v>
      </c>
      <c r="B69" s="16">
        <v>52</v>
      </c>
      <c r="C69" s="18">
        <v>52218</v>
      </c>
      <c r="D69" s="14">
        <v>41204</v>
      </c>
    </row>
    <row r="70" spans="1:5" ht="15.75" x14ac:dyDescent="0.25">
      <c r="A70" s="17" t="s">
        <v>17</v>
      </c>
      <c r="B70" s="16">
        <v>53</v>
      </c>
      <c r="C70" s="15">
        <f>C71+C72</f>
        <v>74077969</v>
      </c>
      <c r="D70" s="14">
        <f>D71+D72</f>
        <v>49889832</v>
      </c>
    </row>
    <row r="71" spans="1:5" ht="15.75" x14ac:dyDescent="0.25">
      <c r="A71" s="17" t="s">
        <v>16</v>
      </c>
      <c r="B71" s="16">
        <v>54</v>
      </c>
      <c r="C71" s="15">
        <v>43550288</v>
      </c>
      <c r="D71" s="14">
        <v>46053162</v>
      </c>
    </row>
    <row r="72" spans="1:5" ht="15.75" x14ac:dyDescent="0.25">
      <c r="A72" s="17" t="s">
        <v>15</v>
      </c>
      <c r="B72" s="16">
        <v>55</v>
      </c>
      <c r="C72" s="15">
        <v>30527681</v>
      </c>
      <c r="D72" s="14">
        <v>3836670</v>
      </c>
    </row>
    <row r="73" spans="1:5" ht="15.75" x14ac:dyDescent="0.25">
      <c r="A73" s="17" t="s">
        <v>14</v>
      </c>
      <c r="B73" s="16"/>
      <c r="C73" s="15">
        <f>C41+C63</f>
        <v>87760878</v>
      </c>
      <c r="D73" s="14">
        <f>D41+D63</f>
        <v>57962415</v>
      </c>
    </row>
    <row r="74" spans="1:5" s="9" customFormat="1" ht="12.75" x14ac:dyDescent="0.2">
      <c r="A74" s="13" t="s">
        <v>13</v>
      </c>
    </row>
    <row r="75" spans="1:5" s="9" customFormat="1" ht="12.75" x14ac:dyDescent="0.2">
      <c r="A75" s="12" t="s">
        <v>12</v>
      </c>
    </row>
    <row r="76" spans="1:5" s="9" customFormat="1" ht="36.6" customHeight="1" x14ac:dyDescent="0.2">
      <c r="A76" s="12"/>
    </row>
    <row r="77" spans="1:5" s="9" customFormat="1" ht="18.600000000000001" customHeight="1" x14ac:dyDescent="0.25">
      <c r="A77" s="4" t="s">
        <v>11</v>
      </c>
      <c r="B77" s="11" t="s">
        <v>8</v>
      </c>
      <c r="C77" s="10"/>
      <c r="D77" s="8"/>
      <c r="E77" s="10"/>
    </row>
    <row r="78" spans="1:5" s="9" customFormat="1" ht="15.75" x14ac:dyDescent="0.25">
      <c r="A78" s="4" t="s">
        <v>10</v>
      </c>
      <c r="B78" s="8" t="s">
        <v>3</v>
      </c>
      <c r="C78" s="10"/>
      <c r="D78" s="8"/>
      <c r="E78" s="10"/>
    </row>
    <row r="79" spans="1:5" s="9" customFormat="1" ht="25.9" customHeight="1" x14ac:dyDescent="0.25">
      <c r="A79" s="4"/>
      <c r="B79" s="8"/>
      <c r="C79" s="8"/>
      <c r="D79" s="8"/>
      <c r="E79" s="10"/>
    </row>
    <row r="80" spans="1:5" s="9" customFormat="1" ht="13.9" customHeight="1" x14ac:dyDescent="0.25">
      <c r="A80" s="4" t="s">
        <v>9</v>
      </c>
      <c r="B80" s="8" t="s">
        <v>8</v>
      </c>
      <c r="C80" s="8"/>
      <c r="D80" s="8"/>
      <c r="E80" s="10"/>
    </row>
    <row r="81" spans="1:5" s="9" customFormat="1" ht="15.75" x14ac:dyDescent="0.25">
      <c r="A81" s="4" t="s">
        <v>7</v>
      </c>
      <c r="B81" s="8" t="s">
        <v>3</v>
      </c>
      <c r="C81" s="8"/>
      <c r="D81" s="8"/>
      <c r="E81" s="10"/>
    </row>
    <row r="82" spans="1:5" ht="31.9" customHeight="1" x14ac:dyDescent="0.25">
      <c r="A82" s="4"/>
      <c r="B82" s="8"/>
      <c r="C82" s="8"/>
      <c r="D82" s="8"/>
      <c r="E82" s="2"/>
    </row>
    <row r="83" spans="1:5" ht="15.75" x14ac:dyDescent="0.25">
      <c r="A83" s="4" t="s">
        <v>6</v>
      </c>
      <c r="B83" s="3" t="s">
        <v>5</v>
      </c>
      <c r="C83" s="7">
        <v>2799042</v>
      </c>
      <c r="D83" s="3"/>
      <c r="E83" s="2"/>
    </row>
    <row r="84" spans="1:5" ht="15.75" x14ac:dyDescent="0.25">
      <c r="A84" s="5" t="s">
        <v>4</v>
      </c>
      <c r="B84" s="5" t="s">
        <v>3</v>
      </c>
      <c r="C84" s="6" t="s">
        <v>2</v>
      </c>
      <c r="D84" s="5"/>
      <c r="E84" s="2"/>
    </row>
    <row r="85" spans="1:5" ht="15.75" x14ac:dyDescent="0.25">
      <c r="A85" s="4"/>
      <c r="B85" s="3"/>
      <c r="C85" s="3"/>
      <c r="D85" s="3"/>
      <c r="E85" s="2"/>
    </row>
    <row r="86" spans="1:5" ht="15.75" x14ac:dyDescent="0.25">
      <c r="A86" s="4" t="s">
        <v>1</v>
      </c>
      <c r="B86" s="3"/>
      <c r="C86" s="3"/>
      <c r="D86" s="3"/>
      <c r="E86" s="2"/>
    </row>
    <row r="87" spans="1:5" ht="15.75" x14ac:dyDescent="0.25">
      <c r="A87" s="4"/>
      <c r="B87" s="3"/>
      <c r="C87" s="3"/>
      <c r="D87" s="3"/>
      <c r="E87" s="2"/>
    </row>
    <row r="88" spans="1:5" ht="15.75" x14ac:dyDescent="0.25">
      <c r="A88" s="4" t="s">
        <v>0</v>
      </c>
      <c r="B88" s="3"/>
      <c r="C88" s="3"/>
      <c r="D88" s="3"/>
      <c r="E88" s="2"/>
    </row>
    <row r="89" spans="1:5" x14ac:dyDescent="0.25">
      <c r="A89" s="1"/>
      <c r="B89" s="1"/>
      <c r="C89" s="1"/>
      <c r="D89" s="1"/>
    </row>
  </sheetData>
  <mergeCells count="5">
    <mergeCell ref="B1:D1"/>
    <mergeCell ref="A5:D5"/>
    <mergeCell ref="A6:D6"/>
    <mergeCell ref="A7:D7"/>
    <mergeCell ref="A8:D8"/>
  </mergeCells>
  <pageMargins left="0.70866141732283472" right="0.70866141732283472" top="0.74803149606299213" bottom="0.74803149606299213" header="0.31496062992125984" footer="0.31496062992125984"/>
  <pageSetup paperSize="9" scale="46" fitToWidth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Atom</dc:creator>
  <cp:lastModifiedBy>Atom</cp:lastModifiedBy>
  <dcterms:created xsi:type="dcterms:W3CDTF">2016-05-18T07:16:07Z</dcterms:created>
  <dcterms:modified xsi:type="dcterms:W3CDTF">2016-05-18T07:16:43Z</dcterms:modified>
</cp:coreProperties>
</file>